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M8" i="1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AA5"/>
  <c r="Z5"/>
  <c r="Y5"/>
  <c r="X5"/>
  <c r="V5"/>
  <c r="U5"/>
  <c r="T5"/>
  <c r="R5"/>
  <c r="Q5"/>
  <c r="P5"/>
  <c r="AA4"/>
  <c r="Z4"/>
  <c r="Y4"/>
  <c r="X4"/>
  <c r="W4"/>
  <c r="W5" s="1"/>
  <c r="V4"/>
  <c r="U4"/>
  <c r="T4"/>
  <c r="S4"/>
  <c r="S5" s="1"/>
  <c r="R4"/>
  <c r="Q4"/>
  <c r="P4"/>
  <c r="O4"/>
  <c r="O5" s="1"/>
  <c r="AA3"/>
  <c r="Z3"/>
  <c r="Y3"/>
  <c r="X3"/>
  <c r="W3"/>
  <c r="V3"/>
  <c r="U3"/>
  <c r="T3"/>
  <c r="S3"/>
  <c r="R3"/>
  <c r="Q3"/>
  <c r="P3"/>
  <c r="O3"/>
  <c r="G4"/>
  <c r="G5" s="1"/>
  <c r="M4"/>
  <c r="M5" s="1"/>
  <c r="K4"/>
  <c r="K5" s="1"/>
  <c r="C4"/>
  <c r="C5" s="1"/>
  <c r="AF2"/>
  <c r="M3"/>
  <c r="K3"/>
  <c r="I3"/>
  <c r="G3"/>
  <c r="E3"/>
  <c r="C3"/>
  <c r="C2"/>
  <c r="D2"/>
  <c r="D3" s="1"/>
  <c r="E2"/>
  <c r="E4" s="1"/>
  <c r="E5" s="1"/>
  <c r="F2"/>
  <c r="F3" s="1"/>
  <c r="G2"/>
  <c r="H2"/>
  <c r="H3" s="1"/>
  <c r="I2"/>
  <c r="I4" s="1"/>
  <c r="I5" s="1"/>
  <c r="J2"/>
  <c r="J3" s="1"/>
  <c r="K2"/>
  <c r="L2"/>
  <c r="L3" s="1"/>
  <c r="M2"/>
  <c r="N2"/>
  <c r="N4" s="1"/>
  <c r="N5" s="1"/>
  <c r="O2"/>
  <c r="L4" l="1"/>
  <c r="L5" s="1"/>
  <c r="D4"/>
  <c r="D5" s="1"/>
  <c r="H4"/>
  <c r="H5" s="1"/>
  <c r="F4"/>
  <c r="F5" s="1"/>
  <c r="J4"/>
  <c r="J5" s="1"/>
  <c r="N3"/>
</calcChain>
</file>

<file path=xl/sharedStrings.xml><?xml version="1.0" encoding="utf-8"?>
<sst xmlns="http://schemas.openxmlformats.org/spreadsheetml/2006/main" count="17" uniqueCount="13">
  <si>
    <t>Pas</t>
  </si>
  <si>
    <t>Degres</t>
  </si>
  <si>
    <t>Tension</t>
  </si>
  <si>
    <t>Radians</t>
  </si>
  <si>
    <t>Tension décalage</t>
  </si>
  <si>
    <t>chute</t>
  </si>
  <si>
    <t>diodes</t>
  </si>
  <si>
    <t>Alim</t>
  </si>
  <si>
    <t>Résistance</t>
  </si>
  <si>
    <t>talon</t>
  </si>
  <si>
    <t>pour 0,3 mA</t>
  </si>
  <si>
    <t>U Sortie 2à10V</t>
  </si>
  <si>
    <t>Tension mesurée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</si>
</sst>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/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6" borderId="0" xfId="0" applyFont="1" applyFill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7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2" fontId="3" fillId="4" borderId="0" xfId="0" applyNumberFormat="1" applyFont="1" applyFill="1" applyAlignment="1">
      <alignment horizontal="center" vertical="center"/>
    </xf>
    <xf numFmtId="1" fontId="0" fillId="0" borderId="0" xfId="0" applyNumberFormat="1"/>
    <xf numFmtId="1" fontId="3" fillId="2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7" borderId="0" xfId="0" applyNumberFormat="1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Feuil1!$C$8:$AU$8</c:f>
              <c:numCache>
                <c:formatCode>0.00</c:formatCode>
                <c:ptCount val="45"/>
                <c:pt idx="0">
                  <c:v>10.047244094488189</c:v>
                </c:pt>
                <c:pt idx="1">
                  <c:v>9.6180904522613062</c:v>
                </c:pt>
                <c:pt idx="2">
                  <c:v>7.9749999999999996</c:v>
                </c:pt>
                <c:pt idx="3">
                  <c:v>6.0761904761904759</c:v>
                </c:pt>
                <c:pt idx="4">
                  <c:v>4.0294736842105259</c:v>
                </c:pt>
                <c:pt idx="5">
                  <c:v>2.5019607843137255</c:v>
                </c:pt>
                <c:pt idx="6">
                  <c:v>1.9834196891191709</c:v>
                </c:pt>
                <c:pt idx="7">
                  <c:v>2.5019607843137255</c:v>
                </c:pt>
                <c:pt idx="8">
                  <c:v>4.0294736842105259</c:v>
                </c:pt>
                <c:pt idx="9">
                  <c:v>6.0761904761904759</c:v>
                </c:pt>
                <c:pt idx="10">
                  <c:v>7.9749999999999996</c:v>
                </c:pt>
                <c:pt idx="11">
                  <c:v>9.6180904522613062</c:v>
                </c:pt>
                <c:pt idx="12">
                  <c:v>10.047244094488189</c:v>
                </c:pt>
                <c:pt idx="13">
                  <c:v>9.6180904522613062</c:v>
                </c:pt>
                <c:pt idx="14">
                  <c:v>7.9749999999999996</c:v>
                </c:pt>
                <c:pt idx="15">
                  <c:v>6.0761904761904759</c:v>
                </c:pt>
                <c:pt idx="16">
                  <c:v>4.0294736842105259</c:v>
                </c:pt>
                <c:pt idx="17">
                  <c:v>2.5019607843137255</c:v>
                </c:pt>
                <c:pt idx="18">
                  <c:v>1.9834196891191709</c:v>
                </c:pt>
                <c:pt idx="19">
                  <c:v>2.5019607843137255</c:v>
                </c:pt>
                <c:pt idx="20">
                  <c:v>4.0294736842105259</c:v>
                </c:pt>
                <c:pt idx="21">
                  <c:v>6.0761904761904759</c:v>
                </c:pt>
                <c:pt idx="22">
                  <c:v>7.9749999999999996</c:v>
                </c:pt>
                <c:pt idx="23">
                  <c:v>9.6180904522613062</c:v>
                </c:pt>
                <c:pt idx="24">
                  <c:v>10.047244094488189</c:v>
                </c:pt>
                <c:pt idx="25">
                  <c:v>9.6180904522613062</c:v>
                </c:pt>
                <c:pt idx="26">
                  <c:v>7.9749999999999996</c:v>
                </c:pt>
                <c:pt idx="27">
                  <c:v>6.0761904761904759</c:v>
                </c:pt>
                <c:pt idx="28">
                  <c:v>4.0294736842105259</c:v>
                </c:pt>
                <c:pt idx="29">
                  <c:v>2.5019607843137255</c:v>
                </c:pt>
                <c:pt idx="30">
                  <c:v>1.9834196891191709</c:v>
                </c:pt>
                <c:pt idx="31">
                  <c:v>2.5019607843137255</c:v>
                </c:pt>
                <c:pt idx="32">
                  <c:v>4.0294736842105259</c:v>
                </c:pt>
                <c:pt idx="33">
                  <c:v>6.0761904761904759</c:v>
                </c:pt>
                <c:pt idx="34">
                  <c:v>7.9749999999999996</c:v>
                </c:pt>
                <c:pt idx="35">
                  <c:v>9.6180904522613062</c:v>
                </c:pt>
                <c:pt idx="36">
                  <c:v>10.047244094488189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Feuil1!$C$9:$AU$9</c:f>
              <c:numCache>
                <c:formatCode>0.00</c:formatCode>
                <c:ptCount val="45"/>
                <c:pt idx="4">
                  <c:v>10.047244094488189</c:v>
                </c:pt>
                <c:pt idx="5">
                  <c:v>9.6180904522613062</c:v>
                </c:pt>
                <c:pt idx="6">
                  <c:v>7.9749999999999996</c:v>
                </c:pt>
                <c:pt idx="7">
                  <c:v>6.0761904761904759</c:v>
                </c:pt>
                <c:pt idx="8">
                  <c:v>4.0294736842105259</c:v>
                </c:pt>
                <c:pt idx="9">
                  <c:v>2.5019607843137255</c:v>
                </c:pt>
                <c:pt idx="10">
                  <c:v>1.9834196891191709</c:v>
                </c:pt>
                <c:pt idx="11">
                  <c:v>2.5019607843137255</c:v>
                </c:pt>
                <c:pt idx="12">
                  <c:v>4.0294736842105259</c:v>
                </c:pt>
                <c:pt idx="13">
                  <c:v>6.0761904761904759</c:v>
                </c:pt>
                <c:pt idx="14">
                  <c:v>7.9749999999999996</c:v>
                </c:pt>
                <c:pt idx="15">
                  <c:v>9.6180904522613062</c:v>
                </c:pt>
                <c:pt idx="16">
                  <c:v>10.047244094488189</c:v>
                </c:pt>
                <c:pt idx="17">
                  <c:v>9.6180904522613062</c:v>
                </c:pt>
                <c:pt idx="18">
                  <c:v>7.9749999999999996</c:v>
                </c:pt>
                <c:pt idx="19">
                  <c:v>6.0761904761904759</c:v>
                </c:pt>
                <c:pt idx="20">
                  <c:v>4.0294736842105259</c:v>
                </c:pt>
                <c:pt idx="21">
                  <c:v>2.5019607843137255</c:v>
                </c:pt>
                <c:pt idx="22">
                  <c:v>1.9834196891191709</c:v>
                </c:pt>
                <c:pt idx="23">
                  <c:v>2.5019607843137255</c:v>
                </c:pt>
                <c:pt idx="24">
                  <c:v>4.0294736842105259</c:v>
                </c:pt>
                <c:pt idx="25">
                  <c:v>6.0761904761904759</c:v>
                </c:pt>
                <c:pt idx="26">
                  <c:v>7.9749999999999996</c:v>
                </c:pt>
                <c:pt idx="27">
                  <c:v>9.6180904522613062</c:v>
                </c:pt>
                <c:pt idx="28">
                  <c:v>10.047244094488189</c:v>
                </c:pt>
                <c:pt idx="29">
                  <c:v>9.6180904522613062</c:v>
                </c:pt>
                <c:pt idx="30">
                  <c:v>7.9749999999999996</c:v>
                </c:pt>
                <c:pt idx="31">
                  <c:v>6.0761904761904759</c:v>
                </c:pt>
                <c:pt idx="32">
                  <c:v>4.0294736842105259</c:v>
                </c:pt>
                <c:pt idx="33">
                  <c:v>2.5019607843137255</c:v>
                </c:pt>
                <c:pt idx="34">
                  <c:v>1.9834196891191709</c:v>
                </c:pt>
                <c:pt idx="35">
                  <c:v>2.5019607843137255</c:v>
                </c:pt>
                <c:pt idx="36">
                  <c:v>4.0294736842105259</c:v>
                </c:pt>
                <c:pt idx="37">
                  <c:v>6.0761904761904759</c:v>
                </c:pt>
                <c:pt idx="38">
                  <c:v>7.9749999999999996</c:v>
                </c:pt>
                <c:pt idx="39">
                  <c:v>9.6180904522613062</c:v>
                </c:pt>
                <c:pt idx="40">
                  <c:v>10.047244094488189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Feuil1!$C$10:$AU$10</c:f>
              <c:numCache>
                <c:formatCode>0.00</c:formatCode>
                <c:ptCount val="45"/>
                <c:pt idx="8">
                  <c:v>10.047244094488189</c:v>
                </c:pt>
                <c:pt idx="9">
                  <c:v>9.6180904522613062</c:v>
                </c:pt>
                <c:pt idx="10">
                  <c:v>7.9749999999999996</c:v>
                </c:pt>
                <c:pt idx="11">
                  <c:v>6.0761904761904759</c:v>
                </c:pt>
                <c:pt idx="12">
                  <c:v>4.0294736842105259</c:v>
                </c:pt>
                <c:pt idx="13">
                  <c:v>2.5019607843137255</c:v>
                </c:pt>
                <c:pt idx="14">
                  <c:v>1.9834196891191709</c:v>
                </c:pt>
                <c:pt idx="15">
                  <c:v>2.5019607843137255</c:v>
                </c:pt>
                <c:pt idx="16">
                  <c:v>4.0294736842105259</c:v>
                </c:pt>
                <c:pt idx="17">
                  <c:v>6.0761904761904759</c:v>
                </c:pt>
                <c:pt idx="18">
                  <c:v>7.9749999999999996</c:v>
                </c:pt>
                <c:pt idx="19">
                  <c:v>9.6180904522613062</c:v>
                </c:pt>
                <c:pt idx="20">
                  <c:v>10.047244094488189</c:v>
                </c:pt>
                <c:pt idx="21">
                  <c:v>9.6180904522613062</c:v>
                </c:pt>
                <c:pt idx="22">
                  <c:v>7.9749999999999996</c:v>
                </c:pt>
                <c:pt idx="23">
                  <c:v>6.0761904761904759</c:v>
                </c:pt>
                <c:pt idx="24">
                  <c:v>4.0294736842105259</c:v>
                </c:pt>
                <c:pt idx="25">
                  <c:v>2.5019607843137255</c:v>
                </c:pt>
                <c:pt idx="26">
                  <c:v>1.9834196891191709</c:v>
                </c:pt>
                <c:pt idx="27">
                  <c:v>2.5019607843137255</c:v>
                </c:pt>
                <c:pt idx="28">
                  <c:v>4.0294736842105259</c:v>
                </c:pt>
                <c:pt idx="29">
                  <c:v>6.0761904761904759</c:v>
                </c:pt>
                <c:pt idx="30">
                  <c:v>7.9749999999999996</c:v>
                </c:pt>
                <c:pt idx="31">
                  <c:v>9.6180904522613062</c:v>
                </c:pt>
                <c:pt idx="32">
                  <c:v>10.047244094488189</c:v>
                </c:pt>
                <c:pt idx="33">
                  <c:v>9.6180904522613062</c:v>
                </c:pt>
                <c:pt idx="34">
                  <c:v>7.9749999999999996</c:v>
                </c:pt>
                <c:pt idx="35">
                  <c:v>6.0761904761904759</c:v>
                </c:pt>
                <c:pt idx="36">
                  <c:v>4.0294736842105259</c:v>
                </c:pt>
                <c:pt idx="37">
                  <c:v>2.5019607843137255</c:v>
                </c:pt>
                <c:pt idx="38">
                  <c:v>1.9834196891191709</c:v>
                </c:pt>
                <c:pt idx="39">
                  <c:v>2.5019607843137255</c:v>
                </c:pt>
                <c:pt idx="40">
                  <c:v>4.0294736842105259</c:v>
                </c:pt>
                <c:pt idx="41">
                  <c:v>6.0761904761904759</c:v>
                </c:pt>
                <c:pt idx="42">
                  <c:v>7.9749999999999996</c:v>
                </c:pt>
                <c:pt idx="43">
                  <c:v>9.6180904522613062</c:v>
                </c:pt>
                <c:pt idx="44">
                  <c:v>10.047244094488189</c:v>
                </c:pt>
              </c:numCache>
            </c:numRef>
          </c:val>
        </c:ser>
        <c:marker val="1"/>
        <c:axId val="125300096"/>
        <c:axId val="125506688"/>
      </c:lineChart>
      <c:catAx>
        <c:axId val="125300096"/>
        <c:scaling>
          <c:orientation val="minMax"/>
        </c:scaling>
        <c:axPos val="b"/>
        <c:tickLblPos val="nextTo"/>
        <c:crossAx val="125506688"/>
        <c:crosses val="autoZero"/>
        <c:auto val="1"/>
        <c:lblAlgn val="ctr"/>
        <c:lblOffset val="100"/>
      </c:catAx>
      <c:valAx>
        <c:axId val="125506688"/>
        <c:scaling>
          <c:orientation val="minMax"/>
        </c:scaling>
        <c:axPos val="l"/>
        <c:majorGridlines/>
        <c:numFmt formatCode="0.00" sourceLinked="1"/>
        <c:tickLblPos val="nextTo"/>
        <c:crossAx val="1253000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cked"/>
        <c:ser>
          <c:idx val="0"/>
          <c:order val="0"/>
          <c:val>
            <c:numRef>
              <c:f>Feuil1!$B$41:$AK$41</c:f>
              <c:numCache>
                <c:formatCode>0.00</c:formatCode>
                <c:ptCount val="36"/>
                <c:pt idx="0">
                  <c:v>9.92</c:v>
                </c:pt>
                <c:pt idx="1">
                  <c:v>9.5</c:v>
                </c:pt>
                <c:pt idx="2">
                  <c:v>7.89</c:v>
                </c:pt>
                <c:pt idx="3">
                  <c:v>6</c:v>
                </c:pt>
                <c:pt idx="4">
                  <c:v>4</c:v>
                </c:pt>
                <c:pt idx="5">
                  <c:v>2.4700000000000002</c:v>
                </c:pt>
                <c:pt idx="6">
                  <c:v>1.94</c:v>
                </c:pt>
                <c:pt idx="7">
                  <c:v>2.4700000000000002</c:v>
                </c:pt>
                <c:pt idx="8">
                  <c:v>4</c:v>
                </c:pt>
                <c:pt idx="9">
                  <c:v>6</c:v>
                </c:pt>
                <c:pt idx="10">
                  <c:v>7.89</c:v>
                </c:pt>
                <c:pt idx="11">
                  <c:v>9.5</c:v>
                </c:pt>
                <c:pt idx="12">
                  <c:v>9.92</c:v>
                </c:pt>
                <c:pt idx="13">
                  <c:v>9.5</c:v>
                </c:pt>
                <c:pt idx="14">
                  <c:v>7.89</c:v>
                </c:pt>
                <c:pt idx="15">
                  <c:v>6</c:v>
                </c:pt>
                <c:pt idx="16">
                  <c:v>4</c:v>
                </c:pt>
                <c:pt idx="17">
                  <c:v>2.4700000000000002</c:v>
                </c:pt>
                <c:pt idx="18">
                  <c:v>1.94</c:v>
                </c:pt>
                <c:pt idx="19">
                  <c:v>2.4700000000000002</c:v>
                </c:pt>
                <c:pt idx="20">
                  <c:v>4</c:v>
                </c:pt>
                <c:pt idx="21">
                  <c:v>6</c:v>
                </c:pt>
                <c:pt idx="22">
                  <c:v>7.89</c:v>
                </c:pt>
                <c:pt idx="23">
                  <c:v>9.5</c:v>
                </c:pt>
                <c:pt idx="24">
                  <c:v>9.92</c:v>
                </c:pt>
                <c:pt idx="25">
                  <c:v>9.5</c:v>
                </c:pt>
                <c:pt idx="26">
                  <c:v>7.89</c:v>
                </c:pt>
                <c:pt idx="27">
                  <c:v>6</c:v>
                </c:pt>
                <c:pt idx="28">
                  <c:v>4</c:v>
                </c:pt>
                <c:pt idx="29">
                  <c:v>2.4700000000000002</c:v>
                </c:pt>
                <c:pt idx="30">
                  <c:v>1.94</c:v>
                </c:pt>
                <c:pt idx="31">
                  <c:v>2.4700000000000002</c:v>
                </c:pt>
                <c:pt idx="32">
                  <c:v>4</c:v>
                </c:pt>
                <c:pt idx="33">
                  <c:v>6</c:v>
                </c:pt>
                <c:pt idx="34">
                  <c:v>7.89</c:v>
                </c:pt>
                <c:pt idx="35">
                  <c:v>9.5</c:v>
                </c:pt>
              </c:numCache>
            </c:numRef>
          </c:val>
        </c:ser>
        <c:marker val="1"/>
        <c:axId val="125408000"/>
        <c:axId val="75412224"/>
      </c:lineChart>
      <c:catAx>
        <c:axId val="125408000"/>
        <c:scaling>
          <c:orientation val="minMax"/>
        </c:scaling>
        <c:axPos val="b"/>
        <c:tickLblPos val="nextTo"/>
        <c:crossAx val="75412224"/>
        <c:crosses val="autoZero"/>
        <c:auto val="1"/>
        <c:lblAlgn val="ctr"/>
        <c:lblOffset val="100"/>
      </c:catAx>
      <c:valAx>
        <c:axId val="75412224"/>
        <c:scaling>
          <c:orientation val="minMax"/>
        </c:scaling>
        <c:axPos val="l"/>
        <c:majorGridlines/>
        <c:numFmt formatCode="0.00" sourceLinked="1"/>
        <c:tickLblPos val="nextTo"/>
        <c:crossAx val="125408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55144</xdr:colOff>
      <xdr:row>5</xdr:row>
      <xdr:rowOff>165434</xdr:rowOff>
    </xdr:from>
    <xdr:to>
      <xdr:col>57</xdr:col>
      <xdr:colOff>15039</xdr:colOff>
      <xdr:row>26</xdr:row>
      <xdr:rowOff>75198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105275</xdr:colOff>
      <xdr:row>42</xdr:row>
      <xdr:rowOff>35093</xdr:rowOff>
    </xdr:from>
    <xdr:to>
      <xdr:col>36</xdr:col>
      <xdr:colOff>5013</xdr:colOff>
      <xdr:row>62</xdr:row>
      <xdr:rowOff>15040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57"/>
  <sheetViews>
    <sheetView tabSelected="1" topLeftCell="A4" zoomScale="190" zoomScaleNormal="190" workbookViewId="0">
      <selection activeCell="G17" sqref="G17"/>
    </sheetView>
  </sheetViews>
  <sheetFormatPr baseColWidth="10" defaultRowHeight="15"/>
  <cols>
    <col min="2" max="2" width="3.7109375" customWidth="1"/>
    <col min="3" max="27" width="3.7109375" style="3" customWidth="1"/>
    <col min="28" max="30" width="3.42578125" style="3" customWidth="1"/>
    <col min="31" max="38" width="3.42578125" customWidth="1"/>
    <col min="39" max="47" width="3.28515625" customWidth="1"/>
  </cols>
  <sheetData>
    <row r="1" spans="1:47">
      <c r="A1" t="s">
        <v>0</v>
      </c>
      <c r="C1" s="20">
        <v>1</v>
      </c>
      <c r="D1" s="20">
        <v>2</v>
      </c>
      <c r="E1" s="20">
        <v>3</v>
      </c>
      <c r="F1" s="20">
        <v>4</v>
      </c>
      <c r="G1" s="20">
        <v>5</v>
      </c>
      <c r="H1" s="20">
        <v>6</v>
      </c>
      <c r="I1" s="20">
        <v>7</v>
      </c>
      <c r="J1" s="20">
        <v>8</v>
      </c>
      <c r="K1" s="20">
        <v>9</v>
      </c>
      <c r="L1" s="20">
        <v>10</v>
      </c>
      <c r="M1" s="20">
        <v>11</v>
      </c>
      <c r="N1" s="20">
        <v>12</v>
      </c>
      <c r="O1" s="20">
        <v>13</v>
      </c>
      <c r="P1" s="20">
        <v>14</v>
      </c>
      <c r="Q1" s="20">
        <v>15</v>
      </c>
      <c r="R1" s="20">
        <v>16</v>
      </c>
      <c r="S1" s="20">
        <v>17</v>
      </c>
      <c r="T1" s="20">
        <v>18</v>
      </c>
      <c r="U1" s="20">
        <v>19</v>
      </c>
      <c r="V1" s="20">
        <v>20</v>
      </c>
      <c r="W1" s="20">
        <v>21</v>
      </c>
      <c r="X1" s="20">
        <v>22</v>
      </c>
      <c r="Y1" s="20">
        <v>23</v>
      </c>
      <c r="Z1" s="20">
        <v>24</v>
      </c>
      <c r="AA1" s="20">
        <v>25</v>
      </c>
      <c r="AB1" s="20"/>
    </row>
    <row r="2" spans="1:47">
      <c r="A2" t="s">
        <v>1</v>
      </c>
      <c r="C2" s="19">
        <f t="shared" ref="C2:O2" si="0">(C1*360)/12</f>
        <v>30</v>
      </c>
      <c r="D2" s="19">
        <f t="shared" si="0"/>
        <v>60</v>
      </c>
      <c r="E2" s="19">
        <f t="shared" si="0"/>
        <v>90</v>
      </c>
      <c r="F2" s="19">
        <f t="shared" si="0"/>
        <v>120</v>
      </c>
      <c r="G2" s="19">
        <f t="shared" si="0"/>
        <v>150</v>
      </c>
      <c r="H2" s="19">
        <f t="shared" si="0"/>
        <v>180</v>
      </c>
      <c r="I2" s="19">
        <f t="shared" si="0"/>
        <v>210</v>
      </c>
      <c r="J2" s="19">
        <f t="shared" si="0"/>
        <v>240</v>
      </c>
      <c r="K2" s="19">
        <f t="shared" si="0"/>
        <v>270</v>
      </c>
      <c r="L2" s="19">
        <f t="shared" si="0"/>
        <v>300</v>
      </c>
      <c r="M2" s="19">
        <f t="shared" si="0"/>
        <v>330</v>
      </c>
      <c r="N2" s="19">
        <f t="shared" si="0"/>
        <v>360</v>
      </c>
      <c r="O2" s="19">
        <f t="shared" si="0"/>
        <v>390</v>
      </c>
      <c r="P2" s="19">
        <v>30</v>
      </c>
      <c r="Q2" s="19">
        <v>60</v>
      </c>
      <c r="R2" s="19">
        <v>90</v>
      </c>
      <c r="S2" s="19">
        <v>120</v>
      </c>
      <c r="T2" s="19">
        <v>150</v>
      </c>
      <c r="U2" s="19">
        <v>180</v>
      </c>
      <c r="V2" s="19">
        <v>210</v>
      </c>
      <c r="W2" s="19">
        <v>240</v>
      </c>
      <c r="X2" s="19">
        <v>270</v>
      </c>
      <c r="Y2" s="19">
        <v>300</v>
      </c>
      <c r="Z2" s="19">
        <v>330</v>
      </c>
      <c r="AA2" s="19">
        <v>360</v>
      </c>
      <c r="AF2">
        <f>MOD(210,180)</f>
        <v>30</v>
      </c>
    </row>
    <row r="3" spans="1:47">
      <c r="A3" t="s">
        <v>3</v>
      </c>
      <c r="C3" s="19">
        <f>RADIANS(C2)</f>
        <v>0.52359877559829882</v>
      </c>
      <c r="D3" s="19">
        <f t="shared" ref="D3:N3" si="1">RADIANS(D2)</f>
        <v>1.0471975511965976</v>
      </c>
      <c r="E3" s="19">
        <f t="shared" si="1"/>
        <v>1.5707963267948966</v>
      </c>
      <c r="F3" s="19">
        <f t="shared" si="1"/>
        <v>2.0943951023931953</v>
      </c>
      <c r="G3" s="19">
        <f t="shared" si="1"/>
        <v>2.6179938779914944</v>
      </c>
      <c r="H3" s="19">
        <f t="shared" si="1"/>
        <v>3.1415926535897931</v>
      </c>
      <c r="I3" s="19">
        <f t="shared" si="1"/>
        <v>3.6651914291880923</v>
      </c>
      <c r="J3" s="19">
        <f t="shared" si="1"/>
        <v>4.1887902047863905</v>
      </c>
      <c r="K3" s="19">
        <f t="shared" si="1"/>
        <v>4.7123889803846897</v>
      </c>
      <c r="L3" s="19">
        <f t="shared" si="1"/>
        <v>5.2359877559829888</v>
      </c>
      <c r="M3" s="19">
        <f t="shared" si="1"/>
        <v>5.7595865315812871</v>
      </c>
      <c r="N3" s="19">
        <f t="shared" si="1"/>
        <v>6.2831853071795862</v>
      </c>
      <c r="O3" s="19">
        <f t="shared" ref="O3" si="2">RADIANS(O2)</f>
        <v>6.8067840827778854</v>
      </c>
      <c r="P3" s="19">
        <f t="shared" ref="P3" si="3">RADIANS(P2)</f>
        <v>0.52359877559829882</v>
      </c>
      <c r="Q3" s="19">
        <f t="shared" ref="Q3" si="4">RADIANS(Q2)</f>
        <v>1.0471975511965976</v>
      </c>
      <c r="R3" s="19">
        <f t="shared" ref="R3" si="5">RADIANS(R2)</f>
        <v>1.5707963267948966</v>
      </c>
      <c r="S3" s="19">
        <f t="shared" ref="S3" si="6">RADIANS(S2)</f>
        <v>2.0943951023931953</v>
      </c>
      <c r="T3" s="19">
        <f t="shared" ref="T3" si="7">RADIANS(T2)</f>
        <v>2.6179938779914944</v>
      </c>
      <c r="U3" s="19">
        <f t="shared" ref="U3" si="8">RADIANS(U2)</f>
        <v>3.1415926535897931</v>
      </c>
      <c r="V3" s="19">
        <f t="shared" ref="V3" si="9">RADIANS(V2)</f>
        <v>3.6651914291880923</v>
      </c>
      <c r="W3" s="19">
        <f t="shared" ref="W3" si="10">RADIANS(W2)</f>
        <v>4.1887902047863905</v>
      </c>
      <c r="X3" s="19">
        <f t="shared" ref="X3" si="11">RADIANS(X2)</f>
        <v>4.7123889803846897</v>
      </c>
      <c r="Y3" s="19">
        <f t="shared" ref="Y3" si="12">RADIANS(Y2)</f>
        <v>5.2359877559829888</v>
      </c>
      <c r="Z3" s="19">
        <f t="shared" ref="Z3" si="13">RADIANS(Z2)</f>
        <v>5.7595865315812871</v>
      </c>
      <c r="AA3" s="19">
        <f t="shared" ref="AA3" si="14">RADIANS(AA2)</f>
        <v>6.2831853071795862</v>
      </c>
      <c r="AB3" s="19"/>
    </row>
    <row r="4" spans="1:47">
      <c r="A4" t="s">
        <v>2</v>
      </c>
      <c r="C4" s="27">
        <f>COS(RADIANS(C2))</f>
        <v>0.86602540378443871</v>
      </c>
      <c r="D4" s="25">
        <f t="shared" ref="D4:N4" si="15">COS(RADIANS(D2))</f>
        <v>0.50000000000000011</v>
      </c>
      <c r="E4" s="25">
        <f t="shared" si="15"/>
        <v>6.1257422745431001E-17</v>
      </c>
      <c r="F4" s="26">
        <f t="shared" si="15"/>
        <v>-0.49999999999999978</v>
      </c>
      <c r="G4" s="25">
        <f t="shared" si="15"/>
        <v>-0.86602540378443871</v>
      </c>
      <c r="H4" s="25">
        <f t="shared" si="15"/>
        <v>-1</v>
      </c>
      <c r="I4" s="29">
        <f t="shared" si="15"/>
        <v>-0.8660254037844386</v>
      </c>
      <c r="J4" s="25">
        <f t="shared" si="15"/>
        <v>-0.50000000000000044</v>
      </c>
      <c r="K4" s="25">
        <f t="shared" si="15"/>
        <v>-1.83772268236293E-16</v>
      </c>
      <c r="L4" s="26">
        <f t="shared" si="15"/>
        <v>0.50000000000000011</v>
      </c>
      <c r="M4" s="25">
        <f t="shared" si="15"/>
        <v>0.86602540378443837</v>
      </c>
      <c r="N4" s="25">
        <f t="shared" si="15"/>
        <v>1</v>
      </c>
      <c r="O4" s="27">
        <f t="shared" ref="O4:AA4" si="16">COS(RADIANS(O2))</f>
        <v>0.8660254037844386</v>
      </c>
      <c r="P4" s="25">
        <f t="shared" si="16"/>
        <v>0.86602540378443871</v>
      </c>
      <c r="Q4" s="25">
        <f t="shared" si="16"/>
        <v>0.50000000000000011</v>
      </c>
      <c r="R4" s="25">
        <f t="shared" si="16"/>
        <v>6.1257422745431001E-17</v>
      </c>
      <c r="S4" s="25">
        <f t="shared" si="16"/>
        <v>-0.49999999999999978</v>
      </c>
      <c r="T4" s="25">
        <f t="shared" si="16"/>
        <v>-0.86602540378443871</v>
      </c>
      <c r="U4" s="25">
        <f t="shared" si="16"/>
        <v>-1</v>
      </c>
      <c r="V4" s="25">
        <f t="shared" si="16"/>
        <v>-0.8660254037844386</v>
      </c>
      <c r="W4" s="25">
        <f t="shared" si="16"/>
        <v>-0.50000000000000044</v>
      </c>
      <c r="X4" s="25">
        <f t="shared" si="16"/>
        <v>-1.83772268236293E-16</v>
      </c>
      <c r="Y4" s="25">
        <f t="shared" si="16"/>
        <v>0.50000000000000011</v>
      </c>
      <c r="Z4" s="25">
        <f t="shared" si="16"/>
        <v>0.86602540378443837</v>
      </c>
      <c r="AA4" s="25">
        <f t="shared" si="16"/>
        <v>1</v>
      </c>
      <c r="AB4" s="24"/>
    </row>
    <row r="5" spans="1:47">
      <c r="A5" s="20" t="s">
        <v>4</v>
      </c>
      <c r="C5" s="27">
        <f>4*(C4+1)+2</f>
        <v>9.4641016151377553</v>
      </c>
      <c r="D5" s="36">
        <f t="shared" ref="D5:O5" si="17">4*(D4+1)+2</f>
        <v>8</v>
      </c>
      <c r="E5" s="36">
        <f t="shared" si="17"/>
        <v>6</v>
      </c>
      <c r="F5" s="36">
        <f t="shared" si="17"/>
        <v>4.0000000000000009</v>
      </c>
      <c r="G5" s="36">
        <f t="shared" si="17"/>
        <v>2.5358983848622452</v>
      </c>
      <c r="H5" s="36">
        <f t="shared" si="17"/>
        <v>2</v>
      </c>
      <c r="I5" s="29">
        <f t="shared" si="17"/>
        <v>2.5358983848622456</v>
      </c>
      <c r="J5" s="36">
        <f t="shared" si="17"/>
        <v>3.9999999999999982</v>
      </c>
      <c r="K5" s="36">
        <f t="shared" si="17"/>
        <v>5.9999999999999991</v>
      </c>
      <c r="L5" s="36">
        <f t="shared" si="17"/>
        <v>8</v>
      </c>
      <c r="M5" s="36">
        <f t="shared" si="17"/>
        <v>9.4641016151377535</v>
      </c>
      <c r="N5" s="36">
        <f t="shared" si="17"/>
        <v>10</v>
      </c>
      <c r="O5" s="27">
        <f t="shared" si="17"/>
        <v>9.4641016151377535</v>
      </c>
      <c r="P5" s="25">
        <f t="shared" ref="P5" si="18">P4+1</f>
        <v>1.8660254037844388</v>
      </c>
      <c r="Q5" s="25">
        <f t="shared" ref="Q5" si="19">Q4+1</f>
        <v>1.5</v>
      </c>
      <c r="R5" s="25">
        <f t="shared" ref="R5" si="20">R4+1</f>
        <v>1</v>
      </c>
      <c r="S5" s="25">
        <f t="shared" ref="S5" si="21">S4+1</f>
        <v>0.50000000000000022</v>
      </c>
      <c r="T5" s="25">
        <f t="shared" ref="T5" si="22">T4+1</f>
        <v>0.13397459621556129</v>
      </c>
      <c r="U5" s="25">
        <f t="shared" ref="U5" si="23">U4+1</f>
        <v>0</v>
      </c>
      <c r="V5" s="25">
        <f t="shared" ref="V5" si="24">V4+1</f>
        <v>0.1339745962155614</v>
      </c>
      <c r="W5" s="25">
        <f t="shared" ref="W5" si="25">W4+1</f>
        <v>0.49999999999999956</v>
      </c>
      <c r="X5" s="25">
        <f t="shared" ref="X5" si="26">X4+1</f>
        <v>0.99999999999999978</v>
      </c>
      <c r="Y5" s="25">
        <f t="shared" ref="Y5" si="27">Y4+1</f>
        <v>1.5</v>
      </c>
      <c r="Z5" s="25">
        <f t="shared" ref="Z5" si="28">Z4+1</f>
        <v>1.8660254037844384</v>
      </c>
      <c r="AA5" s="25">
        <f t="shared" ref="AA5" si="29">AA4+1</f>
        <v>2</v>
      </c>
      <c r="AB5" s="19"/>
    </row>
    <row r="6" spans="1:47">
      <c r="A6" s="20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19"/>
    </row>
    <row r="7" spans="1:47">
      <c r="A7" s="20" t="s">
        <v>8</v>
      </c>
      <c r="B7" s="30"/>
      <c r="C7" s="31">
        <v>5100</v>
      </c>
      <c r="D7" s="32">
        <v>6800</v>
      </c>
      <c r="E7" s="32">
        <v>15000</v>
      </c>
      <c r="F7" s="33">
        <v>30000</v>
      </c>
      <c r="G7" s="32">
        <v>62000</v>
      </c>
      <c r="H7" s="32">
        <v>120000</v>
      </c>
      <c r="I7" s="34">
        <v>160000</v>
      </c>
      <c r="J7" s="32">
        <v>120000</v>
      </c>
      <c r="K7" s="32">
        <v>62000</v>
      </c>
      <c r="L7" s="33">
        <v>30000</v>
      </c>
      <c r="M7" s="32">
        <v>15000</v>
      </c>
      <c r="N7" s="32">
        <v>6800</v>
      </c>
      <c r="O7" s="31">
        <v>5100</v>
      </c>
      <c r="P7" s="32">
        <v>6800</v>
      </c>
      <c r="Q7" s="32">
        <v>15000</v>
      </c>
      <c r="R7" s="33">
        <v>30000</v>
      </c>
      <c r="S7" s="32">
        <v>62000</v>
      </c>
      <c r="T7" s="32">
        <v>120000</v>
      </c>
      <c r="U7" s="34">
        <v>160000</v>
      </c>
      <c r="V7" s="32">
        <v>120000</v>
      </c>
      <c r="W7" s="32">
        <v>62000</v>
      </c>
      <c r="X7" s="33">
        <v>30000</v>
      </c>
      <c r="Y7" s="32">
        <v>15000</v>
      </c>
      <c r="Z7" s="32">
        <v>6800</v>
      </c>
      <c r="AA7" s="31">
        <v>5100</v>
      </c>
      <c r="AB7" s="32">
        <v>6800</v>
      </c>
      <c r="AC7" s="32">
        <v>15000</v>
      </c>
      <c r="AD7" s="33">
        <v>30000</v>
      </c>
      <c r="AE7" s="32">
        <v>62000</v>
      </c>
      <c r="AF7" s="32">
        <v>120000</v>
      </c>
      <c r="AG7" s="34">
        <v>160000</v>
      </c>
      <c r="AH7" s="32">
        <v>120000</v>
      </c>
      <c r="AI7" s="32">
        <v>62000</v>
      </c>
      <c r="AJ7" s="33">
        <v>30000</v>
      </c>
      <c r="AK7" s="32">
        <v>15000</v>
      </c>
      <c r="AL7" s="32">
        <v>6800</v>
      </c>
      <c r="AM7" s="31">
        <v>5100</v>
      </c>
    </row>
    <row r="8" spans="1:47">
      <c r="A8" s="20" t="s">
        <v>11</v>
      </c>
      <c r="B8" s="30"/>
      <c r="C8" s="25">
        <f>($A$20-$A$16)*$A$24/($A$24+C7)</f>
        <v>10.047244094488189</v>
      </c>
      <c r="D8" s="25">
        <f>($A$20-$A$16)*$A$24/($A$24+D7)</f>
        <v>9.6180904522613062</v>
      </c>
      <c r="E8" s="25">
        <f t="shared" ref="E8:O8" si="30">($A$20-$A$16)*$A$24/($A$24+E7)</f>
        <v>7.9749999999999996</v>
      </c>
      <c r="F8" s="25">
        <f t="shared" si="30"/>
        <v>6.0761904761904759</v>
      </c>
      <c r="G8" s="25">
        <f t="shared" si="30"/>
        <v>4.0294736842105259</v>
      </c>
      <c r="H8" s="25">
        <f t="shared" si="30"/>
        <v>2.5019607843137255</v>
      </c>
      <c r="I8" s="25">
        <f t="shared" si="30"/>
        <v>1.9834196891191709</v>
      </c>
      <c r="J8" s="25">
        <f t="shared" si="30"/>
        <v>2.5019607843137255</v>
      </c>
      <c r="K8" s="25">
        <f t="shared" si="30"/>
        <v>4.0294736842105259</v>
      </c>
      <c r="L8" s="25">
        <f t="shared" si="30"/>
        <v>6.0761904761904759</v>
      </c>
      <c r="M8" s="25">
        <f t="shared" si="30"/>
        <v>7.9749999999999996</v>
      </c>
      <c r="N8" s="25">
        <f t="shared" si="30"/>
        <v>9.6180904522613062</v>
      </c>
      <c r="O8" s="25">
        <f t="shared" si="30"/>
        <v>10.047244094488189</v>
      </c>
      <c r="P8" s="25">
        <f>($A$20-$A$16)*$A$24/($A$24+P7)</f>
        <v>9.6180904522613062</v>
      </c>
      <c r="Q8" s="25">
        <f t="shared" ref="Q8" si="31">($A$20-$A$16)*$A$24/($A$24+Q7)</f>
        <v>7.9749999999999996</v>
      </c>
      <c r="R8" s="25">
        <f t="shared" ref="R8" si="32">($A$20-$A$16)*$A$24/($A$24+R7)</f>
        <v>6.0761904761904759</v>
      </c>
      <c r="S8" s="25">
        <f t="shared" ref="S8" si="33">($A$20-$A$16)*$A$24/($A$24+S7)</f>
        <v>4.0294736842105259</v>
      </c>
      <c r="T8" s="25">
        <f t="shared" ref="T8" si="34">($A$20-$A$16)*$A$24/($A$24+T7)</f>
        <v>2.5019607843137255</v>
      </c>
      <c r="U8" s="25">
        <f t="shared" ref="U8" si="35">($A$20-$A$16)*$A$24/($A$24+U7)</f>
        <v>1.9834196891191709</v>
      </c>
      <c r="V8" s="25">
        <f t="shared" ref="V8" si="36">($A$20-$A$16)*$A$24/($A$24+V7)</f>
        <v>2.5019607843137255</v>
      </c>
      <c r="W8" s="25">
        <f t="shared" ref="W8" si="37">($A$20-$A$16)*$A$24/($A$24+W7)</f>
        <v>4.0294736842105259</v>
      </c>
      <c r="X8" s="25">
        <f t="shared" ref="X8" si="38">($A$20-$A$16)*$A$24/($A$24+X7)</f>
        <v>6.0761904761904759</v>
      </c>
      <c r="Y8" s="25">
        <f t="shared" ref="Y8" si="39">($A$20-$A$16)*$A$24/($A$24+Y7)</f>
        <v>7.9749999999999996</v>
      </c>
      <c r="Z8" s="25">
        <f t="shared" ref="Z8" si="40">($A$20-$A$16)*$A$24/($A$24+Z7)</f>
        <v>9.6180904522613062</v>
      </c>
      <c r="AA8" s="25">
        <f t="shared" ref="AA8" si="41">($A$20-$A$16)*$A$24/($A$24+AA7)</f>
        <v>10.047244094488189</v>
      </c>
      <c r="AB8" s="25">
        <f>($A$20-$A$16)*$A$24/($A$24+AB7)</f>
        <v>9.6180904522613062</v>
      </c>
      <c r="AC8" s="25">
        <f t="shared" ref="AC8" si="42">($A$20-$A$16)*$A$24/($A$24+AC7)</f>
        <v>7.9749999999999996</v>
      </c>
      <c r="AD8" s="25">
        <f t="shared" ref="AD8" si="43">($A$20-$A$16)*$A$24/($A$24+AD7)</f>
        <v>6.0761904761904759</v>
      </c>
      <c r="AE8" s="25">
        <f t="shared" ref="AE8" si="44">($A$20-$A$16)*$A$24/($A$24+AE7)</f>
        <v>4.0294736842105259</v>
      </c>
      <c r="AF8" s="25">
        <f t="shared" ref="AF8" si="45">($A$20-$A$16)*$A$24/($A$24+AF7)</f>
        <v>2.5019607843137255</v>
      </c>
      <c r="AG8" s="25">
        <f t="shared" ref="AG8" si="46">($A$20-$A$16)*$A$24/($A$24+AG7)</f>
        <v>1.9834196891191709</v>
      </c>
      <c r="AH8" s="25">
        <f t="shared" ref="AH8" si="47">($A$20-$A$16)*$A$24/($A$24+AH7)</f>
        <v>2.5019607843137255</v>
      </c>
      <c r="AI8" s="25">
        <f t="shared" ref="AI8" si="48">($A$20-$A$16)*$A$24/($A$24+AI7)</f>
        <v>4.0294736842105259</v>
      </c>
      <c r="AJ8" s="25">
        <f t="shared" ref="AJ8" si="49">($A$20-$A$16)*$A$24/($A$24+AJ7)</f>
        <v>6.0761904761904759</v>
      </c>
      <c r="AK8" s="25">
        <f t="shared" ref="AK8" si="50">($A$20-$A$16)*$A$24/($A$24+AK7)</f>
        <v>7.9749999999999996</v>
      </c>
      <c r="AL8" s="25">
        <f t="shared" ref="AL8" si="51">($A$20-$A$16)*$A$24/($A$24+AL7)</f>
        <v>9.6180904522613062</v>
      </c>
      <c r="AM8" s="25">
        <f t="shared" ref="AM8" si="52">($A$20-$A$16)*$A$24/($A$24+AM7)</f>
        <v>10.047244094488189</v>
      </c>
    </row>
    <row r="9" spans="1:47">
      <c r="A9" s="20"/>
      <c r="B9" s="30"/>
      <c r="C9" s="25"/>
      <c r="D9" s="25"/>
      <c r="E9" s="25"/>
      <c r="F9" s="25"/>
      <c r="G9" s="25">
        <v>10.047244094488189</v>
      </c>
      <c r="H9" s="25">
        <v>9.6180904522613062</v>
      </c>
      <c r="I9" s="25">
        <v>7.9749999999999996</v>
      </c>
      <c r="J9" s="25">
        <v>6.0761904761904759</v>
      </c>
      <c r="K9" s="25">
        <v>4.0294736842105259</v>
      </c>
      <c r="L9" s="25">
        <v>2.5019607843137255</v>
      </c>
      <c r="M9" s="25">
        <v>1.9834196891191709</v>
      </c>
      <c r="N9" s="25">
        <v>2.5019607843137255</v>
      </c>
      <c r="O9" s="25">
        <v>4.0294736842105259</v>
      </c>
      <c r="P9" s="25">
        <v>6.0761904761904759</v>
      </c>
      <c r="Q9" s="25">
        <v>7.9749999999999996</v>
      </c>
      <c r="R9" s="25">
        <v>9.6180904522613062</v>
      </c>
      <c r="S9" s="25">
        <v>10.047244094488189</v>
      </c>
      <c r="T9" s="25">
        <v>9.6180904522613062</v>
      </c>
      <c r="U9" s="25">
        <v>7.9749999999999996</v>
      </c>
      <c r="V9" s="25">
        <v>6.0761904761904759</v>
      </c>
      <c r="W9" s="25">
        <v>4.0294736842105259</v>
      </c>
      <c r="X9" s="25">
        <v>2.5019607843137255</v>
      </c>
      <c r="Y9" s="25">
        <v>1.9834196891191709</v>
      </c>
      <c r="Z9" s="25">
        <v>2.5019607843137255</v>
      </c>
      <c r="AA9" s="25">
        <v>4.0294736842105259</v>
      </c>
      <c r="AB9" s="25">
        <v>6.0761904761904759</v>
      </c>
      <c r="AC9" s="25">
        <v>7.9749999999999996</v>
      </c>
      <c r="AD9" s="25">
        <v>9.6180904522613062</v>
      </c>
      <c r="AE9" s="25">
        <v>10.047244094488189</v>
      </c>
      <c r="AF9" s="25">
        <v>9.6180904522613062</v>
      </c>
      <c r="AG9" s="25">
        <v>7.9749999999999996</v>
      </c>
      <c r="AH9" s="25">
        <v>6.0761904761904759</v>
      </c>
      <c r="AI9" s="25">
        <v>4.0294736842105259</v>
      </c>
      <c r="AJ9" s="25">
        <v>2.5019607843137255</v>
      </c>
      <c r="AK9" s="25">
        <v>1.9834196891191709</v>
      </c>
      <c r="AL9" s="25">
        <v>2.5019607843137255</v>
      </c>
      <c r="AM9" s="25">
        <v>4.0294736842105259</v>
      </c>
      <c r="AN9" s="25">
        <v>6.0761904761904759</v>
      </c>
      <c r="AO9" s="25">
        <v>7.9749999999999996</v>
      </c>
      <c r="AP9" s="25">
        <v>9.6180904522613062</v>
      </c>
      <c r="AQ9" s="25">
        <v>10.047244094488189</v>
      </c>
    </row>
    <row r="10" spans="1:47">
      <c r="A10" s="20"/>
      <c r="B10" s="30"/>
      <c r="C10" s="25"/>
      <c r="D10" s="25"/>
      <c r="E10" s="25"/>
      <c r="F10" s="25"/>
      <c r="G10" s="25"/>
      <c r="H10" s="25"/>
      <c r="I10" s="25"/>
      <c r="J10" s="25"/>
      <c r="K10" s="25">
        <v>10.047244094488189</v>
      </c>
      <c r="L10" s="25">
        <v>9.6180904522613062</v>
      </c>
      <c r="M10" s="25">
        <v>7.9749999999999996</v>
      </c>
      <c r="N10" s="25">
        <v>6.0761904761904759</v>
      </c>
      <c r="O10" s="25">
        <v>4.0294736842105259</v>
      </c>
      <c r="P10" s="25">
        <v>2.5019607843137255</v>
      </c>
      <c r="Q10" s="25">
        <v>1.9834196891191709</v>
      </c>
      <c r="R10" s="25">
        <v>2.5019607843137255</v>
      </c>
      <c r="S10" s="25">
        <v>4.0294736842105259</v>
      </c>
      <c r="T10" s="25">
        <v>6.0761904761904759</v>
      </c>
      <c r="U10" s="25">
        <v>7.9749999999999996</v>
      </c>
      <c r="V10" s="25">
        <v>9.6180904522613062</v>
      </c>
      <c r="W10" s="25">
        <v>10.047244094488189</v>
      </c>
      <c r="X10" s="25">
        <v>9.6180904522613062</v>
      </c>
      <c r="Y10" s="25">
        <v>7.9749999999999996</v>
      </c>
      <c r="Z10" s="25">
        <v>6.0761904761904759</v>
      </c>
      <c r="AA10" s="25">
        <v>4.0294736842105259</v>
      </c>
      <c r="AB10" s="25">
        <v>2.5019607843137255</v>
      </c>
      <c r="AC10" s="25">
        <v>1.9834196891191709</v>
      </c>
      <c r="AD10" s="25">
        <v>2.5019607843137255</v>
      </c>
      <c r="AE10" s="25">
        <v>4.0294736842105259</v>
      </c>
      <c r="AF10" s="25">
        <v>6.0761904761904759</v>
      </c>
      <c r="AG10" s="25">
        <v>7.9749999999999996</v>
      </c>
      <c r="AH10" s="25">
        <v>9.6180904522613062</v>
      </c>
      <c r="AI10" s="25">
        <v>10.047244094488189</v>
      </c>
      <c r="AJ10" s="25">
        <v>9.6180904522613062</v>
      </c>
      <c r="AK10" s="25">
        <v>7.9749999999999996</v>
      </c>
      <c r="AL10" s="25">
        <v>6.0761904761904759</v>
      </c>
      <c r="AM10" s="25">
        <v>4.0294736842105259</v>
      </c>
      <c r="AN10" s="25">
        <v>2.5019607843137255</v>
      </c>
      <c r="AO10" s="25">
        <v>1.9834196891191709</v>
      </c>
      <c r="AP10" s="25">
        <v>2.5019607843137255</v>
      </c>
      <c r="AQ10" s="25">
        <v>4.0294736842105259</v>
      </c>
      <c r="AR10" s="25">
        <v>6.0761904761904759</v>
      </c>
      <c r="AS10" s="25">
        <v>7.9749999999999996</v>
      </c>
      <c r="AT10" s="25">
        <v>9.6180904522613062</v>
      </c>
      <c r="AU10" s="25">
        <v>10.047244094488189</v>
      </c>
    </row>
    <row r="11" spans="1:47" ht="9.75" customHeight="1">
      <c r="A11" s="35"/>
      <c r="C11" s="6">
        <v>0</v>
      </c>
      <c r="D11" s="7"/>
      <c r="E11" s="7"/>
      <c r="F11" s="7"/>
      <c r="G11" s="8">
        <v>0</v>
      </c>
      <c r="H11" s="7"/>
      <c r="I11" s="7"/>
      <c r="J11" s="7"/>
      <c r="K11" s="9">
        <v>0</v>
      </c>
      <c r="L11" s="7"/>
      <c r="M11" s="7"/>
      <c r="N11" s="7"/>
      <c r="O11" s="6">
        <v>0</v>
      </c>
      <c r="P11" s="7"/>
      <c r="Q11" s="7"/>
      <c r="R11" s="7"/>
      <c r="S11" s="8">
        <v>0</v>
      </c>
      <c r="T11" s="7"/>
      <c r="U11" s="7"/>
      <c r="V11" s="7"/>
      <c r="W11" s="9">
        <v>0</v>
      </c>
      <c r="X11" s="7"/>
      <c r="Y11" s="7"/>
      <c r="Z11" s="7"/>
      <c r="AA11" s="6">
        <v>0</v>
      </c>
    </row>
    <row r="12" spans="1:47" ht="9.75" customHeight="1">
      <c r="A12" t="s">
        <v>0</v>
      </c>
      <c r="C12" s="20">
        <v>1</v>
      </c>
      <c r="D12" s="20">
        <v>2</v>
      </c>
      <c r="E12" s="20">
        <v>3</v>
      </c>
      <c r="F12" s="20">
        <v>4</v>
      </c>
      <c r="G12" s="20">
        <v>5</v>
      </c>
      <c r="H12" s="20">
        <v>6</v>
      </c>
      <c r="I12" s="20">
        <v>7</v>
      </c>
      <c r="J12" s="20">
        <v>8</v>
      </c>
      <c r="K12" s="20">
        <v>9</v>
      </c>
      <c r="L12" s="20">
        <v>10</v>
      </c>
      <c r="M12" s="20">
        <v>11</v>
      </c>
      <c r="N12" s="20">
        <v>12</v>
      </c>
      <c r="O12" s="20">
        <v>13</v>
      </c>
      <c r="P12" s="20">
        <v>14</v>
      </c>
      <c r="Q12" s="20">
        <v>15</v>
      </c>
      <c r="R12" s="20">
        <v>16</v>
      </c>
      <c r="S12" s="20">
        <v>17</v>
      </c>
      <c r="T12" s="20">
        <v>18</v>
      </c>
      <c r="U12" s="20">
        <v>19</v>
      </c>
      <c r="V12" s="20">
        <v>20</v>
      </c>
      <c r="W12" s="20">
        <v>21</v>
      </c>
      <c r="X12" s="20">
        <v>22</v>
      </c>
      <c r="Y12" s="20">
        <v>23</v>
      </c>
      <c r="Z12" s="20">
        <v>24</v>
      </c>
      <c r="AA12" s="20">
        <v>25</v>
      </c>
    </row>
    <row r="13" spans="1:47" ht="9.75" customHeight="1">
      <c r="A13" s="21" t="s">
        <v>2</v>
      </c>
      <c r="C13" s="6">
        <v>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6">
        <v>0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6">
        <v>0</v>
      </c>
    </row>
    <row r="14" spans="1:47" ht="9.75" customHeight="1">
      <c r="A14" s="21" t="s">
        <v>5</v>
      </c>
      <c r="C14" s="2"/>
      <c r="D14" s="2">
        <v>1</v>
      </c>
      <c r="E14" s="2"/>
      <c r="F14" s="2"/>
      <c r="G14" s="2"/>
      <c r="H14" s="2"/>
      <c r="I14" s="2"/>
      <c r="J14" s="2"/>
      <c r="K14" s="2"/>
      <c r="L14" s="2"/>
      <c r="M14" s="2"/>
      <c r="N14" s="2">
        <v>11</v>
      </c>
      <c r="O14" s="2"/>
      <c r="P14" s="2">
        <v>1</v>
      </c>
      <c r="Q14" s="2"/>
      <c r="R14" s="2"/>
      <c r="S14" s="2"/>
      <c r="T14" s="2"/>
      <c r="U14" s="2"/>
      <c r="V14" s="2"/>
      <c r="W14" s="2"/>
      <c r="X14" s="2"/>
      <c r="Y14" s="2"/>
      <c r="Z14" s="2">
        <v>11</v>
      </c>
      <c r="AA14" s="2"/>
    </row>
    <row r="15" spans="1:47" ht="9.75" customHeight="1">
      <c r="A15" s="21" t="s">
        <v>6</v>
      </c>
      <c r="C15" s="2"/>
      <c r="D15" s="2"/>
      <c r="E15" s="2">
        <v>2</v>
      </c>
      <c r="F15" s="2"/>
      <c r="G15" s="2"/>
      <c r="H15" s="2"/>
      <c r="I15" s="2"/>
      <c r="J15" s="2"/>
      <c r="K15" s="2"/>
      <c r="L15" s="2"/>
      <c r="M15" s="2">
        <v>10</v>
      </c>
      <c r="N15" s="2"/>
      <c r="O15" s="2"/>
      <c r="P15" s="2"/>
      <c r="Q15" s="2">
        <v>2</v>
      </c>
      <c r="R15" s="2"/>
      <c r="S15" s="2"/>
      <c r="T15" s="2"/>
      <c r="U15" s="2"/>
      <c r="V15" s="2"/>
      <c r="W15" s="2"/>
      <c r="X15" s="2"/>
      <c r="Y15" s="2">
        <v>10</v>
      </c>
      <c r="Z15" s="2"/>
      <c r="AA15" s="2"/>
    </row>
    <row r="16" spans="1:47" ht="9.75" customHeight="1">
      <c r="A16" s="21">
        <v>0.4</v>
      </c>
      <c r="C16" s="22"/>
      <c r="D16" s="22"/>
      <c r="E16" s="22"/>
      <c r="F16" s="22">
        <v>3</v>
      </c>
      <c r="G16" s="22"/>
      <c r="H16" s="22"/>
      <c r="I16" s="22"/>
      <c r="J16" s="22"/>
      <c r="K16" s="22"/>
      <c r="L16" s="22">
        <v>9</v>
      </c>
      <c r="M16" s="22"/>
      <c r="N16" s="22"/>
      <c r="O16" s="22"/>
      <c r="P16" s="22"/>
      <c r="Q16" s="22"/>
      <c r="R16" s="22">
        <v>3</v>
      </c>
      <c r="S16" s="22"/>
      <c r="T16" s="22"/>
      <c r="U16" s="22"/>
      <c r="V16" s="22"/>
      <c r="W16" s="22"/>
      <c r="X16" s="22">
        <v>9</v>
      </c>
      <c r="Y16" s="22"/>
      <c r="Z16" s="22"/>
      <c r="AA16" s="22"/>
      <c r="AB16" s="23"/>
    </row>
    <row r="17" spans="1:37" ht="9.75" customHeight="1">
      <c r="C17" s="2"/>
      <c r="D17" s="2"/>
      <c r="E17" s="2"/>
      <c r="F17" s="2"/>
      <c r="G17" s="2">
        <v>4</v>
      </c>
      <c r="H17" s="2"/>
      <c r="I17" s="2"/>
      <c r="J17" s="2"/>
      <c r="K17" s="2">
        <v>8</v>
      </c>
      <c r="L17" s="2"/>
      <c r="M17" s="2"/>
      <c r="N17" s="2"/>
      <c r="O17" s="2"/>
      <c r="P17" s="2"/>
      <c r="Q17" s="2"/>
      <c r="R17" s="2"/>
      <c r="S17" s="2">
        <v>4</v>
      </c>
      <c r="T17" s="2"/>
      <c r="U17" s="2"/>
      <c r="V17" s="2"/>
      <c r="W17" s="2">
        <v>8</v>
      </c>
      <c r="X17" s="2"/>
      <c r="Y17" s="2"/>
      <c r="Z17" s="2"/>
      <c r="AA17" s="2"/>
    </row>
    <row r="18" spans="1:37" ht="9.75" customHeight="1">
      <c r="A18" s="21" t="s">
        <v>2</v>
      </c>
      <c r="C18" s="2"/>
      <c r="D18" s="2"/>
      <c r="E18" s="2"/>
      <c r="F18" s="2"/>
      <c r="G18" s="2"/>
      <c r="H18" s="2">
        <v>5</v>
      </c>
      <c r="I18" s="2"/>
      <c r="J18" s="2">
        <v>7</v>
      </c>
      <c r="K18" s="2"/>
      <c r="L18" s="2"/>
      <c r="M18" s="2"/>
      <c r="N18" s="2"/>
      <c r="O18" s="2"/>
      <c r="P18" s="2"/>
      <c r="Q18" s="2"/>
      <c r="R18" s="2"/>
      <c r="S18" s="2"/>
      <c r="T18" s="2">
        <v>5</v>
      </c>
      <c r="U18" s="2"/>
      <c r="V18" s="2">
        <v>7</v>
      </c>
      <c r="W18" s="2"/>
      <c r="X18" s="2"/>
      <c r="Y18" s="2"/>
      <c r="Z18" s="2"/>
      <c r="AA18" s="2"/>
    </row>
    <row r="19" spans="1:37" ht="9.75" customHeight="1">
      <c r="A19" s="21" t="s">
        <v>7</v>
      </c>
      <c r="C19" s="2"/>
      <c r="D19" s="2"/>
      <c r="E19" s="2"/>
      <c r="F19" s="2"/>
      <c r="G19" s="2"/>
      <c r="H19" s="2"/>
      <c r="I19" s="28">
        <v>6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>
        <v>6</v>
      </c>
      <c r="V19" s="2"/>
      <c r="W19" s="2"/>
      <c r="X19" s="2"/>
      <c r="Y19" s="2"/>
      <c r="Z19" s="2"/>
      <c r="AA19" s="2"/>
    </row>
    <row r="20" spans="1:37" ht="9.75" customHeight="1">
      <c r="A20" s="21">
        <v>12</v>
      </c>
    </row>
    <row r="21" spans="1:37" ht="9.75" customHeight="1">
      <c r="A21" s="19"/>
      <c r="G21" s="4">
        <v>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4">
        <v>0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3"/>
      <c r="AG21" s="3"/>
    </row>
    <row r="22" spans="1:37" ht="9.75" customHeight="1">
      <c r="A22" s="20" t="s">
        <v>8</v>
      </c>
      <c r="B22" s="2"/>
      <c r="C22" s="2"/>
      <c r="D22" s="2"/>
      <c r="E22" s="2"/>
      <c r="F22" s="2">
        <v>11</v>
      </c>
      <c r="G22" s="2"/>
      <c r="H22" s="2">
        <v>1</v>
      </c>
      <c r="I22" s="2"/>
      <c r="J22" s="2"/>
      <c r="K22" s="2"/>
      <c r="L22" s="2"/>
      <c r="M22" s="2"/>
      <c r="N22" s="2"/>
      <c r="O22" s="2"/>
      <c r="P22" s="2"/>
      <c r="Q22" s="2"/>
      <c r="R22" s="2">
        <v>11</v>
      </c>
      <c r="S22" s="2"/>
      <c r="T22" s="2">
        <v>1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3"/>
      <c r="AG22" s="3"/>
    </row>
    <row r="23" spans="1:37" ht="9.75" customHeight="1">
      <c r="A23" s="20" t="s">
        <v>9</v>
      </c>
      <c r="B23" s="2"/>
      <c r="C23" s="2"/>
      <c r="D23" s="2"/>
      <c r="E23" s="2">
        <v>10</v>
      </c>
      <c r="F23" s="2"/>
      <c r="G23" s="2"/>
      <c r="H23" s="2"/>
      <c r="I23" s="2">
        <v>2</v>
      </c>
      <c r="J23" s="2"/>
      <c r="K23" s="2"/>
      <c r="L23" s="2"/>
      <c r="M23" s="2"/>
      <c r="N23" s="2"/>
      <c r="O23" s="2"/>
      <c r="P23" s="2"/>
      <c r="Q23" s="2">
        <v>10</v>
      </c>
      <c r="R23" s="2"/>
      <c r="S23" s="2"/>
      <c r="T23" s="2"/>
      <c r="U23" s="2">
        <v>2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3"/>
      <c r="AG23" s="3"/>
    </row>
    <row r="24" spans="1:37" ht="9.75" customHeight="1">
      <c r="A24" s="20">
        <v>33000</v>
      </c>
      <c r="B24" s="2"/>
      <c r="C24" s="2"/>
      <c r="D24" s="2">
        <v>9</v>
      </c>
      <c r="E24" s="2"/>
      <c r="F24" s="2"/>
      <c r="G24" s="2"/>
      <c r="H24" s="2"/>
      <c r="I24" s="2"/>
      <c r="J24" s="2">
        <v>3</v>
      </c>
      <c r="K24" s="2"/>
      <c r="L24" s="2"/>
      <c r="M24" s="2"/>
      <c r="N24" s="2"/>
      <c r="O24" s="2"/>
      <c r="P24" s="2">
        <v>9</v>
      </c>
      <c r="Q24" s="2"/>
      <c r="R24" s="2"/>
      <c r="S24" s="2"/>
      <c r="T24" s="2"/>
      <c r="U24" s="2"/>
      <c r="V24" s="2">
        <v>3</v>
      </c>
      <c r="W24" s="2"/>
      <c r="X24" s="2"/>
      <c r="Y24" s="2"/>
      <c r="Z24" s="2"/>
      <c r="AA24" s="2"/>
      <c r="AB24" s="2"/>
      <c r="AC24" s="2"/>
      <c r="AD24" s="2"/>
      <c r="AE24" s="2"/>
      <c r="AF24" s="3"/>
      <c r="AG24" s="3"/>
    </row>
    <row r="25" spans="1:37" ht="9.75" customHeight="1">
      <c r="B25" s="2"/>
      <c r="C25" s="2">
        <v>8</v>
      </c>
      <c r="D25" s="2"/>
      <c r="E25" s="2"/>
      <c r="F25" s="2"/>
      <c r="G25" s="2"/>
      <c r="H25" s="2"/>
      <c r="I25" s="2"/>
      <c r="J25" s="2"/>
      <c r="K25" s="2">
        <v>4</v>
      </c>
      <c r="L25" s="2"/>
      <c r="M25" s="2"/>
      <c r="N25" s="2"/>
      <c r="O25" s="2">
        <v>8</v>
      </c>
      <c r="P25" s="2"/>
      <c r="Q25" s="2"/>
      <c r="R25" s="2"/>
      <c r="S25" s="2"/>
      <c r="T25" s="2"/>
      <c r="U25" s="2"/>
      <c r="V25" s="2"/>
      <c r="W25" s="2">
        <v>4</v>
      </c>
      <c r="X25" s="2"/>
      <c r="Y25" s="2"/>
      <c r="Z25" s="2"/>
      <c r="AA25" s="2">
        <v>8</v>
      </c>
      <c r="AB25" s="2"/>
      <c r="AC25" s="2"/>
      <c r="AD25" s="2"/>
      <c r="AE25" s="2"/>
      <c r="AF25" s="3"/>
      <c r="AG25" s="3"/>
    </row>
    <row r="26" spans="1:37" ht="9.75" customHeight="1">
      <c r="A26" s="21" t="s">
        <v>10</v>
      </c>
      <c r="B26" s="2">
        <v>7</v>
      </c>
      <c r="C26" s="2"/>
      <c r="D26" s="2"/>
      <c r="E26" s="2"/>
      <c r="F26" s="2"/>
      <c r="G26" s="2"/>
      <c r="H26" s="2"/>
      <c r="I26" s="2"/>
      <c r="J26" s="2"/>
      <c r="K26" s="2"/>
      <c r="L26" s="2">
        <v>5</v>
      </c>
      <c r="M26" s="2"/>
      <c r="N26" s="2">
        <v>7</v>
      </c>
      <c r="O26" s="2"/>
      <c r="P26" s="2"/>
      <c r="Q26" s="2"/>
      <c r="R26" s="2"/>
      <c r="S26" s="2"/>
      <c r="T26" s="2"/>
      <c r="U26" s="2"/>
      <c r="V26" s="2"/>
      <c r="W26" s="2"/>
      <c r="X26" s="2">
        <v>5</v>
      </c>
      <c r="Y26" s="2"/>
      <c r="Z26" s="2">
        <v>7</v>
      </c>
      <c r="AA26" s="2"/>
      <c r="AB26" s="2"/>
      <c r="AC26" s="2"/>
      <c r="AD26" s="2"/>
      <c r="AE26" s="2"/>
      <c r="AF26" s="3"/>
      <c r="AG26" s="3"/>
    </row>
    <row r="27" spans="1:37" ht="9.75" customHeight="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v>6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>
        <v>6</v>
      </c>
      <c r="Z27" s="2"/>
      <c r="AA27" s="2"/>
      <c r="AB27" s="2"/>
      <c r="AC27" s="2"/>
      <c r="AD27" s="2"/>
      <c r="AE27" s="2"/>
      <c r="AF27" s="3"/>
      <c r="AG27" s="3"/>
    </row>
    <row r="28" spans="1:37" ht="9.75" customHeight="1">
      <c r="K28" s="5"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5">
        <v>0</v>
      </c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3"/>
      <c r="AK28" s="3"/>
    </row>
    <row r="29" spans="1:37" ht="9.75" customHeight="1">
      <c r="F29" s="2"/>
      <c r="G29" s="2"/>
      <c r="H29" s="2"/>
      <c r="I29" s="2"/>
      <c r="J29" s="2">
        <v>11</v>
      </c>
      <c r="K29" s="2"/>
      <c r="L29" s="2">
        <v>1</v>
      </c>
      <c r="M29" s="2"/>
      <c r="N29" s="2"/>
      <c r="O29" s="2"/>
      <c r="P29" s="2"/>
      <c r="Q29" s="2"/>
      <c r="R29" s="2"/>
      <c r="S29" s="2"/>
      <c r="T29" s="2"/>
      <c r="U29" s="2"/>
      <c r="V29" s="2">
        <v>11</v>
      </c>
      <c r="W29" s="2"/>
      <c r="X29" s="2">
        <v>1</v>
      </c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3"/>
      <c r="AK29" s="3"/>
    </row>
    <row r="30" spans="1:37" ht="9.75" customHeight="1">
      <c r="F30" s="2"/>
      <c r="G30" s="2"/>
      <c r="H30" s="2"/>
      <c r="I30" s="2">
        <v>10</v>
      </c>
      <c r="J30" s="2"/>
      <c r="K30" s="2"/>
      <c r="L30" s="2"/>
      <c r="M30" s="2">
        <v>2</v>
      </c>
      <c r="N30" s="2"/>
      <c r="O30" s="2"/>
      <c r="P30" s="2"/>
      <c r="Q30" s="2"/>
      <c r="R30" s="2"/>
      <c r="S30" s="2"/>
      <c r="T30" s="2"/>
      <c r="U30" s="2">
        <v>10</v>
      </c>
      <c r="V30" s="2"/>
      <c r="W30" s="2"/>
      <c r="X30" s="2"/>
      <c r="Y30" s="2">
        <v>2</v>
      </c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3"/>
      <c r="AK30" s="3"/>
    </row>
    <row r="31" spans="1:37" ht="9.75" customHeight="1">
      <c r="B31" s="2">
        <v>3</v>
      </c>
      <c r="C31" s="2"/>
      <c r="D31" s="2"/>
      <c r="E31" s="2"/>
      <c r="F31" s="2"/>
      <c r="G31" s="2"/>
      <c r="H31" s="2">
        <v>9</v>
      </c>
      <c r="I31" s="2"/>
      <c r="J31" s="2"/>
      <c r="K31" s="2"/>
      <c r="L31" s="2"/>
      <c r="M31" s="2"/>
      <c r="N31" s="2">
        <v>3</v>
      </c>
      <c r="O31" s="2"/>
      <c r="P31" s="2"/>
      <c r="Q31" s="2"/>
      <c r="R31" s="2"/>
      <c r="S31" s="2"/>
      <c r="T31" s="2">
        <v>9</v>
      </c>
      <c r="U31" s="2"/>
      <c r="V31" s="2"/>
      <c r="W31" s="2"/>
      <c r="X31" s="2"/>
      <c r="Y31" s="2"/>
      <c r="Z31" s="2">
        <v>3</v>
      </c>
      <c r="AA31" s="2"/>
      <c r="AB31" s="2"/>
      <c r="AC31" s="2"/>
      <c r="AD31" s="2"/>
      <c r="AE31" s="2"/>
      <c r="AF31" s="2"/>
      <c r="AG31" s="2"/>
      <c r="AH31" s="2"/>
      <c r="AI31" s="2"/>
      <c r="AJ31" s="3"/>
      <c r="AK31" s="3"/>
    </row>
    <row r="32" spans="1:37" ht="9.75" customHeight="1">
      <c r="B32" s="2"/>
      <c r="C32" s="2">
        <v>4</v>
      </c>
      <c r="D32" s="2"/>
      <c r="E32" s="2"/>
      <c r="F32" s="2"/>
      <c r="G32" s="2">
        <v>8</v>
      </c>
      <c r="H32" s="2"/>
      <c r="I32" s="2"/>
      <c r="J32" s="2"/>
      <c r="K32" s="2"/>
      <c r="L32" s="2"/>
      <c r="M32" s="2"/>
      <c r="N32" s="2"/>
      <c r="O32" s="2">
        <v>4</v>
      </c>
      <c r="P32" s="2"/>
      <c r="Q32" s="2"/>
      <c r="R32" s="2"/>
      <c r="S32" s="2">
        <v>8</v>
      </c>
      <c r="T32" s="2"/>
      <c r="U32" s="2"/>
      <c r="V32" s="2"/>
      <c r="W32" s="2"/>
      <c r="X32" s="2"/>
      <c r="Y32" s="2"/>
      <c r="Z32" s="2"/>
      <c r="AA32" s="2">
        <v>4</v>
      </c>
      <c r="AB32" s="2"/>
      <c r="AC32" s="2"/>
      <c r="AD32" s="2"/>
      <c r="AE32" s="2"/>
      <c r="AF32" s="2"/>
      <c r="AG32" s="2"/>
      <c r="AH32" s="2"/>
      <c r="AI32" s="2"/>
      <c r="AJ32" s="3"/>
      <c r="AK32" s="3"/>
    </row>
    <row r="33" spans="1:37" ht="9.75" customHeight="1">
      <c r="B33" s="2"/>
      <c r="C33" s="2"/>
      <c r="D33" s="2">
        <v>5</v>
      </c>
      <c r="E33" s="2"/>
      <c r="F33" s="2">
        <v>7</v>
      </c>
      <c r="G33" s="2"/>
      <c r="H33" s="2"/>
      <c r="I33" s="2"/>
      <c r="J33" s="2"/>
      <c r="K33" s="2"/>
      <c r="L33" s="2"/>
      <c r="M33" s="2"/>
      <c r="N33" s="2"/>
      <c r="O33" s="2"/>
      <c r="P33" s="2">
        <v>5</v>
      </c>
      <c r="Q33" s="2"/>
      <c r="R33" s="2">
        <v>7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3"/>
      <c r="AK33" s="3"/>
    </row>
    <row r="34" spans="1:37" ht="9.75" customHeight="1">
      <c r="B34" s="2"/>
      <c r="C34" s="2"/>
      <c r="D34" s="2"/>
      <c r="E34" s="2">
        <v>6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>
        <v>6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3"/>
      <c r="AK34" s="3"/>
    </row>
    <row r="37" spans="1:37" ht="10.5" customHeight="1"/>
    <row r="38" spans="1:37" ht="10.5" customHeight="1"/>
    <row r="39" spans="1:37" ht="10.5" customHeight="1">
      <c r="A39" t="s">
        <v>12</v>
      </c>
    </row>
    <row r="40" spans="1:37" ht="10.5" customHeight="1"/>
    <row r="41" spans="1:37" ht="10.5" customHeight="1">
      <c r="B41" s="37">
        <v>9.92</v>
      </c>
      <c r="C41" s="38">
        <v>9.5</v>
      </c>
      <c r="D41" s="38">
        <v>7.89</v>
      </c>
      <c r="E41" s="38">
        <v>6</v>
      </c>
      <c r="F41" s="38">
        <v>4</v>
      </c>
      <c r="G41" s="38">
        <v>2.4700000000000002</v>
      </c>
      <c r="H41" s="38">
        <v>1.94</v>
      </c>
      <c r="I41" s="38">
        <v>2.4700000000000002</v>
      </c>
      <c r="J41" s="38">
        <v>4</v>
      </c>
      <c r="K41" s="38">
        <v>6</v>
      </c>
      <c r="L41" s="38">
        <v>7.89</v>
      </c>
      <c r="M41" s="38">
        <v>9.5</v>
      </c>
      <c r="N41" s="37">
        <v>9.92</v>
      </c>
      <c r="O41" s="38">
        <v>9.5</v>
      </c>
      <c r="P41" s="38">
        <v>7.89</v>
      </c>
      <c r="Q41" s="38">
        <v>6</v>
      </c>
      <c r="R41" s="38">
        <v>4</v>
      </c>
      <c r="S41" s="38">
        <v>2.4700000000000002</v>
      </c>
      <c r="T41" s="38">
        <v>1.94</v>
      </c>
      <c r="U41" s="38">
        <v>2.4700000000000002</v>
      </c>
      <c r="V41" s="38">
        <v>4</v>
      </c>
      <c r="W41" s="38">
        <v>6</v>
      </c>
      <c r="X41" s="38">
        <v>7.89</v>
      </c>
      <c r="Y41" s="38">
        <v>9.5</v>
      </c>
      <c r="Z41" s="37">
        <v>9.92</v>
      </c>
      <c r="AA41" s="38">
        <v>9.5</v>
      </c>
      <c r="AB41" s="38">
        <v>7.89</v>
      </c>
      <c r="AC41" s="38">
        <v>6</v>
      </c>
      <c r="AD41" s="38">
        <v>4</v>
      </c>
      <c r="AE41" s="38">
        <v>2.4700000000000002</v>
      </c>
      <c r="AF41" s="38">
        <v>1.94</v>
      </c>
      <c r="AG41" s="38">
        <v>2.4700000000000002</v>
      </c>
      <c r="AH41" s="38">
        <v>4</v>
      </c>
      <c r="AI41" s="38">
        <v>6</v>
      </c>
      <c r="AJ41" s="38">
        <v>7.89</v>
      </c>
      <c r="AK41" s="38">
        <v>9.5</v>
      </c>
    </row>
    <row r="42" spans="1:37" ht="10.5" customHeight="1"/>
    <row r="43" spans="1:37" ht="10.5" customHeight="1"/>
    <row r="44" spans="1:37" ht="10.5" customHeight="1"/>
    <row r="45" spans="1:37" ht="10.5" customHeight="1">
      <c r="AG45" s="10"/>
    </row>
    <row r="46" spans="1:37" ht="10.5" customHeight="1">
      <c r="AG46" s="10"/>
    </row>
    <row r="47" spans="1:37" ht="10.5" customHeight="1">
      <c r="AG47" s="2"/>
    </row>
    <row r="48" spans="1:37" ht="10.5" customHeight="1">
      <c r="AG48" s="2"/>
    </row>
    <row r="49" spans="33:38" ht="10.5" customHeight="1">
      <c r="AG49" s="2"/>
    </row>
    <row r="50" spans="33:38" ht="10.5" customHeight="1">
      <c r="AG50" s="2"/>
    </row>
    <row r="51" spans="33:38" ht="10.5" customHeight="1"/>
    <row r="52" spans="33:38" ht="10.5" customHeight="1">
      <c r="AG52" s="10"/>
      <c r="AH52" s="10"/>
      <c r="AI52" s="10"/>
      <c r="AJ52" s="10"/>
      <c r="AK52" s="10"/>
      <c r="AL52" s="10"/>
    </row>
    <row r="53" spans="33:38" ht="10.5" customHeight="1">
      <c r="AG53" s="10"/>
      <c r="AH53" s="10"/>
      <c r="AI53" s="10"/>
      <c r="AJ53" s="10"/>
      <c r="AK53" s="10"/>
      <c r="AL53" s="10"/>
    </row>
    <row r="54" spans="33:38" ht="10.5" customHeight="1">
      <c r="AG54" s="2"/>
      <c r="AH54" s="2"/>
      <c r="AI54" s="2"/>
      <c r="AJ54" s="2"/>
      <c r="AK54" s="2"/>
      <c r="AL54" s="2"/>
    </row>
    <row r="55" spans="33:38" ht="10.5" customHeight="1">
      <c r="AG55" s="2"/>
      <c r="AH55" s="2"/>
      <c r="AI55" s="2"/>
      <c r="AJ55" s="2"/>
      <c r="AK55" s="2"/>
      <c r="AL55" s="2"/>
    </row>
    <row r="56" spans="33:38" ht="10.5" customHeight="1">
      <c r="AG56" s="2"/>
      <c r="AH56" s="2"/>
      <c r="AI56" s="2"/>
      <c r="AJ56" s="2"/>
      <c r="AK56" s="2"/>
      <c r="AL56" s="2"/>
    </row>
    <row r="57" spans="33:38" ht="10.5" customHeight="1">
      <c r="AG57" s="2"/>
      <c r="AH57" s="2"/>
      <c r="AI57" s="2"/>
      <c r="AJ57" s="2"/>
      <c r="AK57" s="2"/>
      <c r="AL57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4:BJ69"/>
  <sheetViews>
    <sheetView topLeftCell="A19" zoomScale="115" zoomScaleNormal="115" workbookViewId="0">
      <selection activeCell="B54" sqref="B54:AE69"/>
    </sheetView>
  </sheetViews>
  <sheetFormatPr baseColWidth="10" defaultRowHeight="11.25"/>
  <cols>
    <col min="1" max="1" width="11.42578125" style="1"/>
    <col min="2" max="58" width="2.7109375" style="1" customWidth="1"/>
    <col min="59" max="66" width="3.140625" style="1" customWidth="1"/>
    <col min="67" max="16384" width="11.42578125" style="1"/>
  </cols>
  <sheetData>
    <row r="4" spans="2:62">
      <c r="C4" s="18"/>
      <c r="D4" s="18"/>
      <c r="E4" s="18"/>
      <c r="F4" s="18"/>
      <c r="G4" s="18"/>
      <c r="H4" s="18"/>
      <c r="J4" s="18"/>
      <c r="K4" s="18"/>
      <c r="L4" s="18"/>
      <c r="M4" s="18"/>
      <c r="N4" s="18"/>
      <c r="O4" s="18"/>
      <c r="Q4" s="18"/>
      <c r="R4" s="18"/>
      <c r="S4" s="18"/>
      <c r="T4" s="18"/>
      <c r="U4" s="18"/>
      <c r="V4" s="18"/>
      <c r="X4" s="18"/>
      <c r="Y4" s="18"/>
      <c r="Z4" s="18"/>
      <c r="AA4" s="18"/>
      <c r="AB4" s="18"/>
      <c r="AC4" s="18"/>
      <c r="AE4" s="18"/>
      <c r="AF4" s="18"/>
      <c r="AG4" s="18"/>
      <c r="AH4" s="18"/>
      <c r="AI4" s="18"/>
      <c r="AJ4" s="18"/>
      <c r="AL4" s="18"/>
      <c r="AM4" s="18"/>
      <c r="AN4" s="18"/>
      <c r="AO4" s="18"/>
      <c r="AP4" s="18"/>
      <c r="AQ4" s="18"/>
      <c r="AS4" s="18"/>
      <c r="AT4" s="18"/>
      <c r="AU4" s="18"/>
      <c r="AV4" s="18"/>
      <c r="AW4" s="18"/>
      <c r="AX4" s="18"/>
    </row>
    <row r="5" spans="2:62" ht="22.5" customHeight="1">
      <c r="B5" s="13">
        <v>0</v>
      </c>
      <c r="C5" s="14"/>
      <c r="D5" s="14"/>
      <c r="E5" s="14"/>
      <c r="F5" s="14"/>
      <c r="G5" s="14"/>
      <c r="H5" s="15">
        <v>0</v>
      </c>
      <c r="I5" s="14"/>
      <c r="J5" s="14"/>
      <c r="K5" s="14"/>
      <c r="L5" s="14"/>
      <c r="M5" s="14"/>
      <c r="N5" s="14"/>
      <c r="O5" s="14"/>
      <c r="P5" s="16">
        <v>0</v>
      </c>
      <c r="Q5" s="14"/>
      <c r="R5" s="14"/>
      <c r="S5" s="14"/>
      <c r="T5" s="14"/>
      <c r="U5" s="14"/>
      <c r="V5" s="13">
        <v>0</v>
      </c>
      <c r="W5" s="14"/>
      <c r="X5" s="14"/>
      <c r="Y5" s="14"/>
      <c r="Z5" s="14"/>
      <c r="AA5" s="14"/>
      <c r="AB5" s="15">
        <v>0</v>
      </c>
      <c r="AC5" s="14"/>
      <c r="AD5" s="14"/>
      <c r="AE5" s="14"/>
      <c r="AF5" s="14"/>
      <c r="AG5" s="14"/>
      <c r="AH5" s="14"/>
      <c r="AI5" s="14"/>
      <c r="AJ5" s="16">
        <v>0</v>
      </c>
      <c r="AK5" s="14"/>
      <c r="AL5" s="14"/>
      <c r="AM5" s="14"/>
      <c r="AN5" s="14"/>
      <c r="AO5" s="14"/>
      <c r="AP5" s="13">
        <v>0</v>
      </c>
      <c r="AQ5" s="14"/>
      <c r="AR5" s="14"/>
      <c r="AS5" s="14"/>
      <c r="AT5" s="14"/>
      <c r="AU5" s="15">
        <v>0</v>
      </c>
      <c r="AV5" s="14"/>
      <c r="AW5" s="14"/>
      <c r="AX5" s="14"/>
      <c r="AY5" s="14"/>
      <c r="AZ5" s="14"/>
      <c r="BA5" s="14"/>
      <c r="BB5" s="14"/>
      <c r="BC5" s="16">
        <v>0</v>
      </c>
      <c r="BD5" s="14"/>
      <c r="BE5" s="14"/>
      <c r="BF5" s="14"/>
      <c r="BG5" s="12"/>
      <c r="BH5" s="12"/>
      <c r="BI5" s="12"/>
      <c r="BJ5" s="12"/>
    </row>
    <row r="6" spans="2:62" ht="22.5" customHeight="1">
      <c r="B6" s="13">
        <v>0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3">
        <v>0</v>
      </c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3">
        <v>0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2"/>
      <c r="BH6" s="12"/>
      <c r="BI6" s="12"/>
      <c r="BJ6" s="12"/>
    </row>
    <row r="7" spans="2:62" ht="22.5" customHeight="1">
      <c r="B7" s="14"/>
      <c r="C7" s="14"/>
      <c r="D7" s="14">
        <v>1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>
        <v>9</v>
      </c>
      <c r="U7" s="14"/>
      <c r="V7" s="14"/>
      <c r="W7" s="14"/>
      <c r="X7" s="14">
        <v>1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>
        <v>9</v>
      </c>
      <c r="AO7" s="14"/>
      <c r="AP7" s="14"/>
      <c r="AQ7" s="14">
        <v>1</v>
      </c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2"/>
      <c r="BH7" s="12"/>
      <c r="BI7" s="12"/>
      <c r="BJ7" s="12"/>
    </row>
    <row r="8" spans="2:62" ht="22.5" customHeight="1">
      <c r="B8" s="17"/>
      <c r="C8" s="17"/>
      <c r="D8" s="17"/>
      <c r="E8" s="17"/>
      <c r="F8" s="17">
        <v>2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>
        <v>8</v>
      </c>
      <c r="S8" s="17"/>
      <c r="T8" s="17"/>
      <c r="U8" s="17"/>
      <c r="V8" s="17"/>
      <c r="W8" s="17"/>
      <c r="X8" s="17"/>
      <c r="Y8" s="17"/>
      <c r="Z8" s="17">
        <v>2</v>
      </c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>
        <v>8</v>
      </c>
      <c r="AM8" s="17"/>
      <c r="AN8" s="17"/>
      <c r="AO8" s="17"/>
      <c r="AP8" s="17"/>
      <c r="AQ8" s="17"/>
      <c r="AR8" s="17"/>
      <c r="AS8" s="17">
        <v>2</v>
      </c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>
        <v>8</v>
      </c>
      <c r="BF8" s="17"/>
      <c r="BG8" s="12"/>
      <c r="BH8" s="12"/>
      <c r="BI8" s="12"/>
      <c r="BJ8" s="12"/>
    </row>
    <row r="9" spans="2:62" ht="22.5" customHeight="1">
      <c r="B9" s="17"/>
      <c r="C9" s="17"/>
      <c r="D9" s="17"/>
      <c r="E9" s="17"/>
      <c r="F9" s="17"/>
      <c r="G9" s="17"/>
      <c r="H9" s="17">
        <v>3</v>
      </c>
      <c r="I9" s="17"/>
      <c r="J9" s="17"/>
      <c r="K9" s="17"/>
      <c r="L9" s="17"/>
      <c r="M9" s="17"/>
      <c r="N9" s="17"/>
      <c r="O9" s="17"/>
      <c r="P9" s="17">
        <v>7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>
        <v>3</v>
      </c>
      <c r="AC9" s="17"/>
      <c r="AD9" s="17"/>
      <c r="AE9" s="17"/>
      <c r="AF9" s="17"/>
      <c r="AG9" s="17"/>
      <c r="AH9" s="17"/>
      <c r="AI9" s="17"/>
      <c r="AJ9" s="17">
        <v>7</v>
      </c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>
        <v>3</v>
      </c>
      <c r="AV9" s="17"/>
      <c r="AW9" s="17"/>
      <c r="AX9" s="17"/>
      <c r="AY9" s="17"/>
      <c r="AZ9" s="17"/>
      <c r="BA9" s="17"/>
      <c r="BB9" s="17"/>
      <c r="BC9" s="17">
        <v>7</v>
      </c>
      <c r="BD9" s="17"/>
      <c r="BE9" s="17"/>
      <c r="BF9" s="17"/>
      <c r="BG9" s="12"/>
      <c r="BH9" s="12"/>
      <c r="BI9" s="12"/>
      <c r="BJ9" s="12"/>
    </row>
    <row r="10" spans="2:62" ht="22.5" customHeight="1">
      <c r="B10" s="17"/>
      <c r="C10" s="17"/>
      <c r="D10" s="17"/>
      <c r="E10" s="17"/>
      <c r="F10" s="17"/>
      <c r="G10" s="17"/>
      <c r="H10" s="17"/>
      <c r="I10" s="17"/>
      <c r="J10" s="17">
        <v>4</v>
      </c>
      <c r="K10" s="17"/>
      <c r="L10" s="17"/>
      <c r="M10" s="17"/>
      <c r="N10" s="17">
        <v>6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>
        <v>4</v>
      </c>
      <c r="AE10" s="17"/>
      <c r="AF10" s="17"/>
      <c r="AG10" s="17"/>
      <c r="AH10" s="17">
        <v>6</v>
      </c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>
        <v>4</v>
      </c>
      <c r="AX10" s="17"/>
      <c r="AY10" s="17"/>
      <c r="AZ10" s="17"/>
      <c r="BA10" s="17">
        <v>6</v>
      </c>
      <c r="BB10" s="17"/>
      <c r="BC10" s="17"/>
      <c r="BD10" s="17"/>
      <c r="BE10" s="17"/>
      <c r="BF10" s="17"/>
      <c r="BG10" s="12"/>
      <c r="BH10" s="12"/>
      <c r="BI10" s="12"/>
      <c r="BJ10" s="12"/>
    </row>
    <row r="11" spans="2:62" ht="22.5" customHeight="1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>
        <v>5</v>
      </c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>
        <v>5</v>
      </c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>
        <v>5</v>
      </c>
      <c r="AZ11" s="17"/>
      <c r="BA11" s="17"/>
      <c r="BB11" s="17"/>
      <c r="BC11" s="17"/>
      <c r="BD11" s="17"/>
      <c r="BE11" s="17"/>
      <c r="BF11" s="17"/>
      <c r="BG11" s="12"/>
      <c r="BH11" s="12"/>
      <c r="BI11" s="12"/>
      <c r="BJ11" s="12"/>
    </row>
    <row r="12" spans="2:62" ht="22.5" customHeight="1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2"/>
      <c r="BH12" s="12"/>
      <c r="BI12" s="12"/>
      <c r="BJ12" s="12"/>
    </row>
    <row r="13" spans="2:62" ht="22.5" customHeight="1">
      <c r="B13" s="17"/>
      <c r="C13" s="17"/>
      <c r="D13" s="17"/>
      <c r="E13" s="17"/>
      <c r="F13" s="17"/>
      <c r="G13" s="17"/>
      <c r="H13" s="15">
        <v>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5">
        <v>0</v>
      </c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5">
        <v>0</v>
      </c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2"/>
      <c r="BH13" s="12"/>
      <c r="BI13" s="12"/>
      <c r="BJ13" s="12"/>
    </row>
    <row r="14" spans="2:62" ht="22.5" customHeight="1">
      <c r="B14" s="17"/>
      <c r="C14" s="17"/>
      <c r="D14" s="17"/>
      <c r="E14" s="17"/>
      <c r="F14" s="17">
        <v>9</v>
      </c>
      <c r="G14" s="17"/>
      <c r="H14" s="14"/>
      <c r="I14" s="14"/>
      <c r="J14" s="14">
        <v>1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>
        <v>9</v>
      </c>
      <c r="AA14" s="14"/>
      <c r="AB14" s="14"/>
      <c r="AC14" s="14"/>
      <c r="AD14" s="14">
        <v>1</v>
      </c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>
        <v>9</v>
      </c>
      <c r="AT14" s="14"/>
      <c r="AU14" s="14"/>
      <c r="AV14" s="14"/>
      <c r="AW14" s="14">
        <v>1</v>
      </c>
      <c r="AX14" s="14"/>
      <c r="AY14" s="14"/>
      <c r="AZ14" s="14"/>
      <c r="BA14" s="14"/>
      <c r="BB14" s="14"/>
      <c r="BC14" s="14"/>
      <c r="BD14" s="14"/>
      <c r="BE14" s="14"/>
      <c r="BF14" s="14"/>
      <c r="BG14" s="12"/>
      <c r="BH14" s="12"/>
      <c r="BI14" s="12"/>
      <c r="BJ14" s="12"/>
    </row>
    <row r="15" spans="2:62" ht="22.5" customHeight="1">
      <c r="B15" s="17"/>
      <c r="C15" s="17"/>
      <c r="D15" s="17">
        <v>8</v>
      </c>
      <c r="E15" s="17"/>
      <c r="F15" s="17"/>
      <c r="G15" s="17"/>
      <c r="H15" s="17"/>
      <c r="I15" s="17"/>
      <c r="J15" s="17"/>
      <c r="K15" s="17"/>
      <c r="L15" s="17">
        <v>2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>
        <v>8</v>
      </c>
      <c r="Y15" s="17"/>
      <c r="Z15" s="17"/>
      <c r="AA15" s="17"/>
      <c r="AB15" s="17"/>
      <c r="AC15" s="17"/>
      <c r="AD15" s="17"/>
      <c r="AE15" s="17"/>
      <c r="AF15" s="17">
        <v>2</v>
      </c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>
        <v>8</v>
      </c>
      <c r="AR15" s="17"/>
      <c r="AS15" s="17"/>
      <c r="AT15" s="17"/>
      <c r="AU15" s="17"/>
      <c r="AV15" s="17"/>
      <c r="AW15" s="17"/>
      <c r="AX15" s="17"/>
      <c r="AY15" s="17">
        <v>2</v>
      </c>
      <c r="AZ15" s="17"/>
      <c r="BA15" s="17"/>
      <c r="BB15" s="17"/>
      <c r="BC15" s="17"/>
      <c r="BD15" s="17"/>
      <c r="BE15" s="17"/>
      <c r="BF15" s="17"/>
      <c r="BG15" s="12"/>
      <c r="BH15" s="12"/>
      <c r="BI15" s="12"/>
      <c r="BJ15" s="12"/>
    </row>
    <row r="16" spans="2:62" ht="22.5" customHeight="1">
      <c r="B16" s="17">
        <v>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v>3</v>
      </c>
      <c r="O16" s="17"/>
      <c r="P16" s="17"/>
      <c r="Q16" s="17"/>
      <c r="R16" s="17"/>
      <c r="S16" s="17"/>
      <c r="T16" s="17"/>
      <c r="U16" s="17"/>
      <c r="V16" s="17">
        <v>7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>
        <v>3</v>
      </c>
      <c r="AI16" s="17"/>
      <c r="AJ16" s="17"/>
      <c r="AK16" s="17"/>
      <c r="AL16" s="17"/>
      <c r="AM16" s="17"/>
      <c r="AN16" s="17"/>
      <c r="AO16" s="17"/>
      <c r="AP16" s="17">
        <v>7</v>
      </c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>
        <v>3</v>
      </c>
      <c r="BB16" s="17"/>
      <c r="BC16" s="17"/>
      <c r="BD16" s="17"/>
      <c r="BE16" s="17"/>
      <c r="BF16" s="17"/>
      <c r="BG16" s="12"/>
      <c r="BH16" s="12"/>
      <c r="BI16" s="12"/>
      <c r="BJ16" s="12"/>
    </row>
    <row r="17" spans="2:62" ht="22.5" customHeight="1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>
        <v>4</v>
      </c>
      <c r="Q17" s="17"/>
      <c r="R17" s="17"/>
      <c r="S17" s="17"/>
      <c r="T17" s="17">
        <v>6</v>
      </c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>
        <v>4</v>
      </c>
      <c r="AK17" s="17"/>
      <c r="AL17" s="17"/>
      <c r="AM17" s="17"/>
      <c r="AN17" s="17">
        <v>6</v>
      </c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>
        <v>4</v>
      </c>
      <c r="BD17" s="17"/>
      <c r="BE17" s="17"/>
      <c r="BF17" s="17"/>
      <c r="BG17" s="12"/>
      <c r="BH17" s="12"/>
      <c r="BI17" s="12"/>
      <c r="BJ17" s="12"/>
    </row>
    <row r="18" spans="2:62" ht="22.5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>
        <v>5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>
        <v>5</v>
      </c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>
        <v>5</v>
      </c>
      <c r="BF18" s="17"/>
      <c r="BG18" s="12"/>
      <c r="BH18" s="12"/>
      <c r="BI18" s="12"/>
      <c r="BJ18" s="12"/>
    </row>
    <row r="19" spans="2:62" ht="22.5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2"/>
      <c r="BH19" s="12"/>
      <c r="BI19" s="12"/>
      <c r="BJ19" s="12"/>
    </row>
    <row r="20" spans="2:62" ht="22.5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6">
        <v>0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6">
        <v>0</v>
      </c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6">
        <v>0</v>
      </c>
      <c r="BF20" s="14"/>
      <c r="BG20" s="12"/>
      <c r="BH20" s="12"/>
      <c r="BI20" s="12"/>
      <c r="BJ20" s="12"/>
    </row>
    <row r="21" spans="2:62" ht="22.5" customHeight="1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>
        <v>9</v>
      </c>
      <c r="Q21" s="14"/>
      <c r="R21" s="14"/>
      <c r="S21" s="14"/>
      <c r="T21" s="14">
        <v>1</v>
      </c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>
        <v>9</v>
      </c>
      <c r="AK21" s="14"/>
      <c r="AL21" s="14"/>
      <c r="AM21" s="14"/>
      <c r="AN21" s="14">
        <v>1</v>
      </c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>
        <v>9</v>
      </c>
      <c r="BD21" s="14"/>
      <c r="BE21" s="14"/>
      <c r="BF21" s="14"/>
      <c r="BG21" s="12"/>
      <c r="BH21" s="12"/>
      <c r="BI21" s="12"/>
      <c r="BJ21" s="12"/>
    </row>
    <row r="22" spans="2:62" ht="22.5" customHeight="1">
      <c r="B22" s="17">
        <v>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>
        <v>8</v>
      </c>
      <c r="O22" s="17"/>
      <c r="P22" s="17"/>
      <c r="Q22" s="17"/>
      <c r="R22" s="17"/>
      <c r="S22" s="17"/>
      <c r="T22" s="17"/>
      <c r="U22" s="17"/>
      <c r="V22" s="17">
        <v>2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>
        <v>8</v>
      </c>
      <c r="AI22" s="17"/>
      <c r="AJ22" s="17"/>
      <c r="AK22" s="17"/>
      <c r="AL22" s="17"/>
      <c r="AM22" s="17"/>
      <c r="AN22" s="17"/>
      <c r="AO22" s="17"/>
      <c r="AP22" s="17">
        <v>2</v>
      </c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>
        <v>8</v>
      </c>
      <c r="BB22" s="17"/>
      <c r="BC22" s="17"/>
      <c r="BD22" s="17"/>
      <c r="BE22" s="17"/>
      <c r="BF22" s="17"/>
      <c r="BG22" s="12"/>
      <c r="BH22" s="12"/>
      <c r="BI22" s="12"/>
      <c r="BJ22" s="12"/>
    </row>
    <row r="23" spans="2:62" ht="22.5" customHeight="1">
      <c r="B23" s="17"/>
      <c r="C23" s="17"/>
      <c r="D23" s="17">
        <v>3</v>
      </c>
      <c r="E23" s="17"/>
      <c r="F23" s="17"/>
      <c r="G23" s="17"/>
      <c r="H23" s="17"/>
      <c r="I23" s="17"/>
      <c r="J23" s="17"/>
      <c r="K23" s="17"/>
      <c r="L23" s="17">
        <v>7</v>
      </c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>
        <v>3</v>
      </c>
      <c r="Y23" s="17"/>
      <c r="Z23" s="17"/>
      <c r="AA23" s="17"/>
      <c r="AB23" s="17"/>
      <c r="AC23" s="17"/>
      <c r="AD23" s="17"/>
      <c r="AE23" s="17"/>
      <c r="AF23" s="17">
        <v>7</v>
      </c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>
        <v>3</v>
      </c>
      <c r="AR23" s="17"/>
      <c r="AS23" s="17"/>
      <c r="AT23" s="17"/>
      <c r="AU23" s="17"/>
      <c r="AV23" s="17"/>
      <c r="AW23" s="17"/>
      <c r="AX23" s="17"/>
      <c r="AY23" s="17">
        <v>7</v>
      </c>
      <c r="AZ23" s="17"/>
      <c r="BA23" s="17"/>
      <c r="BB23" s="17"/>
      <c r="BC23" s="17"/>
      <c r="BD23" s="17"/>
      <c r="BE23" s="17"/>
      <c r="BF23" s="17"/>
      <c r="BG23" s="12"/>
      <c r="BH23" s="12"/>
      <c r="BI23" s="12"/>
      <c r="BJ23" s="12"/>
    </row>
    <row r="24" spans="2:62" ht="22.5" customHeight="1">
      <c r="B24" s="17"/>
      <c r="C24" s="17"/>
      <c r="D24" s="17"/>
      <c r="E24" s="17"/>
      <c r="F24" s="17">
        <v>4</v>
      </c>
      <c r="G24" s="17"/>
      <c r="H24" s="17"/>
      <c r="I24" s="17"/>
      <c r="J24" s="17">
        <v>6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>
        <v>4</v>
      </c>
      <c r="AA24" s="17"/>
      <c r="AB24" s="17"/>
      <c r="AC24" s="17"/>
      <c r="AD24" s="17">
        <v>6</v>
      </c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>
        <v>4</v>
      </c>
      <c r="AT24" s="17"/>
      <c r="AU24" s="17"/>
      <c r="AV24" s="17"/>
      <c r="AW24" s="17">
        <v>6</v>
      </c>
      <c r="AX24" s="17"/>
      <c r="AY24" s="17"/>
      <c r="AZ24" s="17"/>
      <c r="BA24" s="17"/>
      <c r="BB24" s="17"/>
      <c r="BC24" s="17"/>
      <c r="BD24" s="17"/>
      <c r="BE24" s="17"/>
      <c r="BF24" s="17"/>
      <c r="BG24" s="12"/>
      <c r="BH24" s="12"/>
      <c r="BI24" s="12"/>
      <c r="BJ24" s="12"/>
    </row>
    <row r="25" spans="2:62" ht="22.5" customHeight="1">
      <c r="B25" s="17"/>
      <c r="C25" s="17"/>
      <c r="D25" s="17"/>
      <c r="E25" s="17"/>
      <c r="F25" s="17"/>
      <c r="G25" s="17"/>
      <c r="H25" s="17">
        <v>5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>
        <v>5</v>
      </c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>
        <v>5</v>
      </c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2"/>
      <c r="BH25" s="12"/>
      <c r="BI25" s="12"/>
      <c r="BJ25" s="12"/>
    </row>
    <row r="26" spans="2:62" ht="12.75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2"/>
      <c r="BH26" s="12"/>
      <c r="BI26" s="12"/>
      <c r="BJ26" s="12"/>
    </row>
    <row r="27" spans="2:62" ht="12.75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2"/>
      <c r="BH27" s="12"/>
      <c r="BI27" s="12"/>
      <c r="BJ27" s="12"/>
    </row>
    <row r="28" spans="2:62" ht="12.7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2"/>
      <c r="BH28" s="12"/>
      <c r="BI28" s="12"/>
      <c r="BJ28" s="12"/>
    </row>
    <row r="30" spans="2:62" ht="15">
      <c r="B30"/>
      <c r="C30" s="11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/>
      <c r="AG30"/>
    </row>
    <row r="31" spans="2:62" ht="15">
      <c r="B31"/>
      <c r="C31" s="6">
        <v>0</v>
      </c>
      <c r="D31" s="7"/>
      <c r="E31" s="7"/>
      <c r="F31" s="8">
        <v>0</v>
      </c>
      <c r="G31" s="7"/>
      <c r="H31" s="7"/>
      <c r="I31" s="7"/>
      <c r="J31" s="9">
        <v>0</v>
      </c>
      <c r="K31" s="7"/>
      <c r="L31" s="7"/>
      <c r="M31" s="6">
        <v>0</v>
      </c>
      <c r="N31" s="7"/>
      <c r="O31" s="7"/>
      <c r="P31" s="8">
        <v>0</v>
      </c>
      <c r="Q31" s="7"/>
      <c r="R31" s="7"/>
      <c r="S31" s="7"/>
      <c r="T31" s="9">
        <v>0</v>
      </c>
      <c r="U31" s="7"/>
      <c r="V31" s="7"/>
      <c r="W31" s="6">
        <v>0</v>
      </c>
      <c r="X31" s="7"/>
      <c r="Y31" s="7"/>
      <c r="Z31" s="8">
        <v>0</v>
      </c>
      <c r="AA31" s="7"/>
      <c r="AB31" s="7"/>
      <c r="AC31" s="7"/>
      <c r="AD31" s="9">
        <v>0</v>
      </c>
      <c r="AE31" s="7"/>
      <c r="AF31" s="7"/>
      <c r="AG31"/>
    </row>
    <row r="32" spans="2:62" ht="15">
      <c r="B32"/>
      <c r="C32" s="6">
        <v>0</v>
      </c>
      <c r="D32" s="10"/>
      <c r="E32" s="10"/>
      <c r="F32" s="10"/>
      <c r="G32" s="10"/>
      <c r="H32" s="10"/>
      <c r="I32" s="10"/>
      <c r="J32" s="10"/>
      <c r="K32" s="10"/>
      <c r="L32" s="10"/>
      <c r="M32" s="6">
        <v>0</v>
      </c>
      <c r="N32" s="10"/>
      <c r="O32" s="10"/>
      <c r="P32" s="10"/>
      <c r="Q32" s="10"/>
      <c r="R32" s="10"/>
      <c r="S32" s="10"/>
      <c r="T32" s="10"/>
      <c r="U32" s="10"/>
      <c r="V32" s="10"/>
      <c r="W32" s="6">
        <v>0</v>
      </c>
      <c r="X32" s="10"/>
      <c r="Y32" s="10"/>
      <c r="Z32" s="10"/>
      <c r="AA32" s="10"/>
      <c r="AB32" s="10"/>
      <c r="AC32" s="10"/>
      <c r="AD32" s="10"/>
      <c r="AE32" s="10"/>
      <c r="AF32" s="10"/>
      <c r="AG32"/>
    </row>
    <row r="33" spans="2:33" ht="15">
      <c r="B33"/>
      <c r="C33" s="10"/>
      <c r="D33" s="10">
        <v>1</v>
      </c>
      <c r="E33" s="10"/>
      <c r="F33" s="10"/>
      <c r="G33" s="10"/>
      <c r="H33" s="10"/>
      <c r="I33" s="10"/>
      <c r="J33" s="10"/>
      <c r="K33" s="10"/>
      <c r="L33" s="10">
        <v>9</v>
      </c>
      <c r="M33" s="10"/>
      <c r="N33" s="10">
        <v>1</v>
      </c>
      <c r="O33" s="10"/>
      <c r="P33" s="10"/>
      <c r="Q33" s="10"/>
      <c r="R33" s="10"/>
      <c r="S33" s="10"/>
      <c r="T33" s="10"/>
      <c r="U33" s="10"/>
      <c r="V33" s="10">
        <v>9</v>
      </c>
      <c r="W33" s="10"/>
      <c r="X33" s="10">
        <v>1</v>
      </c>
      <c r="Y33" s="10"/>
      <c r="Z33" s="10"/>
      <c r="AA33" s="10"/>
      <c r="AB33" s="10"/>
      <c r="AC33" s="10"/>
      <c r="AD33" s="10"/>
      <c r="AE33" s="10"/>
      <c r="AF33" s="10"/>
      <c r="AG33"/>
    </row>
    <row r="34" spans="2:33" ht="15">
      <c r="B34"/>
      <c r="C34" s="2"/>
      <c r="D34" s="2"/>
      <c r="E34" s="2">
        <v>2</v>
      </c>
      <c r="F34" s="2"/>
      <c r="G34" s="2"/>
      <c r="H34" s="2"/>
      <c r="I34" s="2"/>
      <c r="J34" s="2"/>
      <c r="K34" s="2">
        <v>8</v>
      </c>
      <c r="L34" s="2"/>
      <c r="M34" s="2"/>
      <c r="N34" s="2"/>
      <c r="O34" s="2">
        <v>2</v>
      </c>
      <c r="P34" s="2"/>
      <c r="Q34" s="2"/>
      <c r="R34" s="2"/>
      <c r="S34" s="2"/>
      <c r="T34" s="2"/>
      <c r="U34" s="2">
        <v>8</v>
      </c>
      <c r="V34" s="2"/>
      <c r="W34" s="2"/>
      <c r="X34" s="2"/>
      <c r="Y34" s="2">
        <v>2</v>
      </c>
      <c r="Z34" s="2"/>
      <c r="AA34" s="2"/>
      <c r="AB34" s="2"/>
      <c r="AC34" s="2"/>
      <c r="AD34" s="2"/>
      <c r="AE34" s="2">
        <v>8</v>
      </c>
      <c r="AF34" s="2"/>
      <c r="AG34"/>
    </row>
    <row r="35" spans="2:33" ht="15">
      <c r="B35"/>
      <c r="C35" s="2"/>
      <c r="D35" s="2"/>
      <c r="E35" s="2"/>
      <c r="F35" s="2">
        <v>3</v>
      </c>
      <c r="G35" s="2"/>
      <c r="H35" s="2"/>
      <c r="I35" s="2"/>
      <c r="J35" s="2">
        <v>7</v>
      </c>
      <c r="K35" s="2"/>
      <c r="L35" s="2"/>
      <c r="M35" s="2"/>
      <c r="N35" s="2"/>
      <c r="O35" s="2"/>
      <c r="P35" s="2">
        <v>3</v>
      </c>
      <c r="Q35" s="2"/>
      <c r="R35" s="2"/>
      <c r="S35" s="2"/>
      <c r="T35" s="2">
        <v>7</v>
      </c>
      <c r="U35" s="2"/>
      <c r="V35" s="2"/>
      <c r="W35" s="2"/>
      <c r="X35" s="2"/>
      <c r="Y35" s="2"/>
      <c r="Z35" s="2">
        <v>3</v>
      </c>
      <c r="AA35" s="2"/>
      <c r="AB35" s="2"/>
      <c r="AC35" s="2"/>
      <c r="AD35" s="2">
        <v>7</v>
      </c>
      <c r="AE35" s="2"/>
      <c r="AF35" s="2"/>
      <c r="AG35"/>
    </row>
    <row r="36" spans="2:33" ht="15">
      <c r="B36"/>
      <c r="C36" s="2"/>
      <c r="D36" s="2"/>
      <c r="E36" s="2"/>
      <c r="F36" s="2"/>
      <c r="G36" s="2">
        <v>4</v>
      </c>
      <c r="H36" s="2"/>
      <c r="I36" s="2">
        <v>6</v>
      </c>
      <c r="J36" s="2"/>
      <c r="K36" s="2"/>
      <c r="L36" s="2"/>
      <c r="M36" s="2"/>
      <c r="N36" s="2"/>
      <c r="O36" s="2"/>
      <c r="P36" s="2"/>
      <c r="Q36" s="2">
        <v>4</v>
      </c>
      <c r="R36" s="2"/>
      <c r="S36" s="2">
        <v>6</v>
      </c>
      <c r="T36" s="2"/>
      <c r="U36" s="2"/>
      <c r="V36" s="2"/>
      <c r="W36" s="2"/>
      <c r="X36" s="2"/>
      <c r="Y36" s="2"/>
      <c r="Z36" s="2"/>
      <c r="AA36" s="2">
        <v>4</v>
      </c>
      <c r="AB36" s="2"/>
      <c r="AC36" s="2">
        <v>6</v>
      </c>
      <c r="AD36" s="2"/>
      <c r="AE36" s="2"/>
      <c r="AF36" s="2"/>
      <c r="AG36"/>
    </row>
    <row r="37" spans="2:33" ht="15">
      <c r="B37"/>
      <c r="C37" s="2"/>
      <c r="D37" s="2"/>
      <c r="E37" s="2"/>
      <c r="F37" s="2"/>
      <c r="G37" s="2"/>
      <c r="H37" s="2">
        <v>5</v>
      </c>
      <c r="I37" s="2"/>
      <c r="J37" s="2"/>
      <c r="K37" s="2"/>
      <c r="L37" s="2"/>
      <c r="M37" s="2"/>
      <c r="N37" s="2"/>
      <c r="O37" s="2"/>
      <c r="P37" s="2"/>
      <c r="Q37" s="2"/>
      <c r="R37" s="2">
        <v>5</v>
      </c>
      <c r="S37" s="2"/>
      <c r="T37" s="2"/>
      <c r="U37" s="2"/>
      <c r="V37" s="2"/>
      <c r="W37" s="2"/>
      <c r="X37" s="2"/>
      <c r="Y37" s="2"/>
      <c r="Z37" s="2"/>
      <c r="AA37" s="2"/>
      <c r="AB37" s="2">
        <v>5</v>
      </c>
      <c r="AC37" s="2"/>
      <c r="AD37" s="2"/>
      <c r="AE37" s="2"/>
      <c r="AF37" s="2"/>
      <c r="AG37"/>
    </row>
    <row r="38" spans="2:33" ht="15">
      <c r="B38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/>
      <c r="AG38"/>
    </row>
    <row r="39" spans="2:33" ht="15">
      <c r="B39"/>
      <c r="C39"/>
      <c r="D39" s="3"/>
      <c r="E39" s="3"/>
      <c r="F39" s="8">
        <v>0</v>
      </c>
      <c r="G39" s="10"/>
      <c r="H39" s="10"/>
      <c r="I39" s="10"/>
      <c r="J39" s="10"/>
      <c r="K39" s="10"/>
      <c r="L39" s="10"/>
      <c r="M39" s="10"/>
      <c r="N39" s="10"/>
      <c r="O39" s="10"/>
      <c r="P39" s="8">
        <v>0</v>
      </c>
      <c r="Q39" s="10"/>
      <c r="R39" s="10"/>
      <c r="S39" s="10"/>
      <c r="T39" s="10"/>
      <c r="U39" s="10"/>
      <c r="V39" s="10"/>
      <c r="W39" s="10"/>
      <c r="X39" s="10"/>
      <c r="Y39" s="10"/>
      <c r="Z39" s="8">
        <v>0</v>
      </c>
      <c r="AA39" s="10"/>
      <c r="AB39" s="10"/>
      <c r="AC39" s="10"/>
      <c r="AD39" s="10"/>
      <c r="AE39" s="10"/>
      <c r="AF39" s="10"/>
      <c r="AG39" s="10"/>
    </row>
    <row r="40" spans="2:33" ht="15">
      <c r="B40"/>
      <c r="C40"/>
      <c r="D40" s="3"/>
      <c r="E40" s="3"/>
      <c r="F40" s="10"/>
      <c r="G40" s="10">
        <v>1</v>
      </c>
      <c r="H40" s="10"/>
      <c r="I40" s="10"/>
      <c r="J40" s="10"/>
      <c r="K40" s="10"/>
      <c r="L40" s="10"/>
      <c r="M40" s="10"/>
      <c r="N40" s="10"/>
      <c r="O40" s="10">
        <v>9</v>
      </c>
      <c r="P40" s="10"/>
      <c r="Q40" s="10">
        <v>1</v>
      </c>
      <c r="R40" s="10"/>
      <c r="S40" s="10"/>
      <c r="T40" s="10"/>
      <c r="U40" s="10"/>
      <c r="V40" s="10"/>
      <c r="W40" s="10"/>
      <c r="X40" s="10"/>
      <c r="Y40" s="10">
        <v>9</v>
      </c>
      <c r="Z40" s="10"/>
      <c r="AA40" s="10">
        <v>1</v>
      </c>
      <c r="AB40" s="10"/>
      <c r="AC40" s="10"/>
      <c r="AD40" s="10"/>
      <c r="AE40" s="10"/>
      <c r="AF40" s="10"/>
      <c r="AG40" s="10"/>
    </row>
    <row r="41" spans="2:33" ht="15">
      <c r="B41"/>
      <c r="C41"/>
      <c r="D41" s="3"/>
      <c r="E41" s="3"/>
      <c r="F41" s="2"/>
      <c r="G41" s="2"/>
      <c r="H41" s="2">
        <v>2</v>
      </c>
      <c r="I41" s="2"/>
      <c r="J41" s="2"/>
      <c r="K41" s="2"/>
      <c r="L41" s="2"/>
      <c r="M41" s="2"/>
      <c r="N41" s="2">
        <v>8</v>
      </c>
      <c r="O41" s="2"/>
      <c r="P41" s="2"/>
      <c r="Q41" s="2"/>
      <c r="R41" s="2">
        <v>2</v>
      </c>
      <c r="S41" s="2"/>
      <c r="T41" s="2"/>
      <c r="U41" s="2"/>
      <c r="V41" s="2"/>
      <c r="W41" s="2"/>
      <c r="X41" s="2">
        <v>8</v>
      </c>
      <c r="Y41" s="2"/>
      <c r="Z41" s="2"/>
      <c r="AA41" s="2"/>
      <c r="AB41" s="2">
        <v>2</v>
      </c>
      <c r="AC41" s="2"/>
      <c r="AD41" s="2"/>
      <c r="AE41" s="2"/>
      <c r="AF41" s="2"/>
      <c r="AG41" s="2"/>
    </row>
    <row r="42" spans="2:33" ht="15">
      <c r="B42"/>
      <c r="C42"/>
      <c r="D42" s="3"/>
      <c r="E42" s="3"/>
      <c r="F42" s="2"/>
      <c r="G42" s="2"/>
      <c r="H42" s="2"/>
      <c r="I42" s="2">
        <v>3</v>
      </c>
      <c r="J42" s="2"/>
      <c r="K42" s="2"/>
      <c r="L42" s="2"/>
      <c r="M42" s="2">
        <v>7</v>
      </c>
      <c r="N42" s="2"/>
      <c r="O42" s="2"/>
      <c r="P42" s="2"/>
      <c r="Q42" s="2"/>
      <c r="R42" s="2"/>
      <c r="S42" s="2">
        <v>3</v>
      </c>
      <c r="T42" s="2"/>
      <c r="U42" s="2"/>
      <c r="V42" s="2"/>
      <c r="W42" s="2">
        <v>7</v>
      </c>
      <c r="X42" s="2"/>
      <c r="Y42" s="2"/>
      <c r="Z42" s="2"/>
      <c r="AA42" s="2"/>
      <c r="AB42" s="2"/>
      <c r="AC42" s="2">
        <v>3</v>
      </c>
      <c r="AD42" s="2"/>
      <c r="AE42" s="2"/>
      <c r="AF42" s="2"/>
      <c r="AG42" s="2"/>
    </row>
    <row r="43" spans="2:33" ht="15">
      <c r="B43"/>
      <c r="C43"/>
      <c r="D43" s="3"/>
      <c r="E43" s="3"/>
      <c r="F43" s="2"/>
      <c r="G43" s="2"/>
      <c r="H43" s="2"/>
      <c r="I43" s="2"/>
      <c r="J43" s="2">
        <v>4</v>
      </c>
      <c r="K43" s="2"/>
      <c r="L43" s="2">
        <v>6</v>
      </c>
      <c r="M43" s="2"/>
      <c r="N43" s="2"/>
      <c r="O43" s="2"/>
      <c r="P43" s="2"/>
      <c r="Q43" s="2"/>
      <c r="R43" s="2"/>
      <c r="S43" s="2"/>
      <c r="T43" s="2">
        <v>4</v>
      </c>
      <c r="U43" s="2"/>
      <c r="V43" s="2">
        <v>6</v>
      </c>
      <c r="W43" s="2"/>
      <c r="X43" s="2"/>
      <c r="Y43" s="2"/>
      <c r="Z43" s="2"/>
      <c r="AA43" s="2"/>
      <c r="AB43" s="2"/>
      <c r="AC43" s="2"/>
      <c r="AD43" s="2">
        <v>4</v>
      </c>
      <c r="AE43" s="2"/>
      <c r="AF43" s="2"/>
      <c r="AG43" s="2"/>
    </row>
    <row r="44" spans="2:33" ht="15">
      <c r="B44"/>
      <c r="C44"/>
      <c r="D44" s="3"/>
      <c r="E44" s="3"/>
      <c r="F44" s="2"/>
      <c r="G44" s="2"/>
      <c r="H44" s="2"/>
      <c r="I44" s="2"/>
      <c r="J44" s="2"/>
      <c r="K44" s="2">
        <v>5</v>
      </c>
      <c r="L44" s="2"/>
      <c r="M44" s="2"/>
      <c r="N44" s="2"/>
      <c r="O44" s="2"/>
      <c r="P44" s="2"/>
      <c r="Q44" s="2"/>
      <c r="R44" s="2"/>
      <c r="S44" s="2"/>
      <c r="T44" s="2"/>
      <c r="U44" s="2">
        <v>5</v>
      </c>
      <c r="V44" s="2"/>
      <c r="W44" s="2"/>
      <c r="X44" s="2"/>
      <c r="Y44" s="2"/>
      <c r="Z44" s="2"/>
      <c r="AA44" s="2"/>
      <c r="AB44" s="2"/>
      <c r="AC44" s="2"/>
      <c r="AD44" s="2"/>
      <c r="AE44" s="2">
        <v>5</v>
      </c>
      <c r="AF44" s="2"/>
      <c r="AG44" s="2"/>
    </row>
    <row r="45" spans="2:33" ht="15">
      <c r="B45"/>
      <c r="C45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/>
      <c r="AG45"/>
    </row>
    <row r="46" spans="2:33" ht="15">
      <c r="B46"/>
      <c r="C46"/>
      <c r="D46" s="3"/>
      <c r="E46" s="3"/>
      <c r="F46" s="3"/>
      <c r="G46" s="3"/>
      <c r="H46" s="3"/>
      <c r="I46" s="3"/>
      <c r="J46" s="3"/>
      <c r="K46" s="9">
        <v>0</v>
      </c>
      <c r="L46" s="10"/>
      <c r="M46" s="10"/>
      <c r="N46" s="10"/>
      <c r="O46" s="10"/>
      <c r="P46" s="10"/>
      <c r="Q46" s="10"/>
      <c r="R46" s="10"/>
      <c r="S46" s="10"/>
      <c r="T46" s="10"/>
      <c r="U46" s="9">
        <v>0</v>
      </c>
      <c r="V46" s="10"/>
      <c r="W46" s="10"/>
      <c r="X46" s="10"/>
      <c r="Y46" s="10"/>
      <c r="Z46" s="10"/>
      <c r="AA46" s="10"/>
      <c r="AB46" s="10"/>
      <c r="AC46" s="10"/>
      <c r="AD46" s="10"/>
      <c r="AE46" s="9">
        <v>0</v>
      </c>
      <c r="AF46" s="10"/>
      <c r="AG46" s="10"/>
    </row>
    <row r="47" spans="2:33" ht="15">
      <c r="B47"/>
      <c r="C47"/>
      <c r="D47" s="3"/>
      <c r="E47" s="3"/>
      <c r="F47" s="3"/>
      <c r="G47" s="3"/>
      <c r="H47" s="3"/>
      <c r="I47" s="3"/>
      <c r="J47" s="3"/>
      <c r="K47" s="10"/>
      <c r="L47" s="10">
        <v>1</v>
      </c>
      <c r="M47" s="10"/>
      <c r="N47" s="10"/>
      <c r="O47" s="10"/>
      <c r="P47" s="10"/>
      <c r="Q47" s="10"/>
      <c r="R47" s="10"/>
      <c r="S47" s="10"/>
      <c r="T47" s="10">
        <v>9</v>
      </c>
      <c r="U47" s="10"/>
      <c r="V47" s="10">
        <v>1</v>
      </c>
      <c r="W47" s="10"/>
      <c r="X47" s="10"/>
      <c r="Y47" s="10"/>
      <c r="Z47" s="10"/>
      <c r="AA47" s="10"/>
      <c r="AB47" s="10"/>
      <c r="AC47" s="10"/>
      <c r="AD47" s="10">
        <v>9</v>
      </c>
      <c r="AE47" s="10"/>
      <c r="AF47" s="10"/>
      <c r="AG47" s="10"/>
    </row>
    <row r="48" spans="2:33" ht="15">
      <c r="B48"/>
      <c r="C48"/>
      <c r="D48" s="3"/>
      <c r="E48" s="3"/>
      <c r="F48" s="3"/>
      <c r="G48" s="3"/>
      <c r="H48" s="3"/>
      <c r="I48" s="3"/>
      <c r="J48" s="3"/>
      <c r="K48" s="2"/>
      <c r="L48" s="2"/>
      <c r="M48" s="2">
        <v>2</v>
      </c>
      <c r="N48" s="2"/>
      <c r="O48" s="2"/>
      <c r="P48" s="2"/>
      <c r="Q48" s="2"/>
      <c r="R48" s="2"/>
      <c r="S48" s="2">
        <v>8</v>
      </c>
      <c r="T48" s="2"/>
      <c r="U48" s="2"/>
      <c r="V48" s="2"/>
      <c r="W48" s="2">
        <v>2</v>
      </c>
      <c r="X48" s="2"/>
      <c r="Y48" s="2"/>
      <c r="Z48" s="2"/>
      <c r="AA48" s="2"/>
      <c r="AB48" s="2"/>
      <c r="AC48" s="2">
        <v>8</v>
      </c>
      <c r="AD48" s="2"/>
      <c r="AE48" s="2"/>
      <c r="AF48" s="2"/>
      <c r="AG48" s="2"/>
    </row>
    <row r="49" spans="2:33" ht="15">
      <c r="B49"/>
      <c r="C49"/>
      <c r="D49" s="3"/>
      <c r="E49" s="3"/>
      <c r="F49" s="3"/>
      <c r="G49" s="3"/>
      <c r="H49" s="3"/>
      <c r="I49" s="3"/>
      <c r="J49" s="3"/>
      <c r="K49" s="2"/>
      <c r="L49" s="2"/>
      <c r="M49" s="2"/>
      <c r="N49" s="2">
        <v>3</v>
      </c>
      <c r="O49" s="2"/>
      <c r="P49" s="2"/>
      <c r="Q49" s="2"/>
      <c r="R49" s="2">
        <v>7</v>
      </c>
      <c r="S49" s="2"/>
      <c r="T49" s="2"/>
      <c r="U49" s="2"/>
      <c r="V49" s="2"/>
      <c r="W49" s="2"/>
      <c r="X49" s="2">
        <v>3</v>
      </c>
      <c r="Y49" s="2"/>
      <c r="Z49" s="2"/>
      <c r="AA49" s="2"/>
      <c r="AB49" s="2">
        <v>7</v>
      </c>
      <c r="AC49" s="2"/>
      <c r="AD49" s="2"/>
      <c r="AE49" s="2"/>
      <c r="AF49" s="2"/>
      <c r="AG49" s="2"/>
    </row>
    <row r="50" spans="2:33" ht="15">
      <c r="B50"/>
      <c r="C50"/>
      <c r="D50" s="3"/>
      <c r="E50" s="3"/>
      <c r="F50" s="3"/>
      <c r="G50" s="3"/>
      <c r="H50" s="3"/>
      <c r="I50" s="3"/>
      <c r="J50" s="3"/>
      <c r="K50" s="2"/>
      <c r="L50" s="2"/>
      <c r="M50" s="2"/>
      <c r="N50" s="2"/>
      <c r="O50" s="2">
        <v>4</v>
      </c>
      <c r="P50" s="2"/>
      <c r="Q50" s="2">
        <v>6</v>
      </c>
      <c r="R50" s="2"/>
      <c r="S50" s="2"/>
      <c r="T50" s="2"/>
      <c r="U50" s="2"/>
      <c r="V50" s="2"/>
      <c r="W50" s="2"/>
      <c r="X50" s="2"/>
      <c r="Y50" s="2">
        <v>4</v>
      </c>
      <c r="Z50" s="2"/>
      <c r="AA50" s="2">
        <v>6</v>
      </c>
      <c r="AB50" s="2"/>
      <c r="AC50" s="2"/>
      <c r="AD50" s="2"/>
      <c r="AE50" s="2"/>
      <c r="AF50" s="2"/>
      <c r="AG50" s="2"/>
    </row>
    <row r="51" spans="2:33" ht="15">
      <c r="B51"/>
      <c r="C51"/>
      <c r="D51" s="3"/>
      <c r="E51" s="3"/>
      <c r="F51" s="3"/>
      <c r="G51" s="3"/>
      <c r="H51" s="3"/>
      <c r="I51" s="3"/>
      <c r="J51" s="3"/>
      <c r="K51" s="2"/>
      <c r="L51" s="2"/>
      <c r="M51" s="2"/>
      <c r="N51" s="2"/>
      <c r="O51" s="2"/>
      <c r="P51" s="2">
        <v>5</v>
      </c>
      <c r="Q51" s="2"/>
      <c r="R51" s="2"/>
      <c r="S51" s="2"/>
      <c r="T51" s="2"/>
      <c r="U51" s="2"/>
      <c r="V51" s="2"/>
      <c r="W51" s="2"/>
      <c r="X51" s="2"/>
      <c r="Y51" s="2"/>
      <c r="Z51" s="2">
        <v>5</v>
      </c>
      <c r="AA51" s="2"/>
      <c r="AB51" s="2"/>
      <c r="AC51" s="2"/>
      <c r="AD51" s="2"/>
      <c r="AE51" s="2"/>
      <c r="AF51" s="2"/>
      <c r="AG51" s="2"/>
    </row>
    <row r="52" spans="2:33" ht="15">
      <c r="B52"/>
      <c r="C52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/>
      <c r="AG52"/>
    </row>
    <row r="54" spans="2:33">
      <c r="C54" s="6">
        <v>0</v>
      </c>
      <c r="D54" s="10"/>
      <c r="E54" s="8">
        <v>0</v>
      </c>
      <c r="F54" s="10"/>
      <c r="G54" s="9">
        <v>0</v>
      </c>
      <c r="H54" s="10"/>
      <c r="I54" s="6">
        <v>0</v>
      </c>
      <c r="J54" s="10"/>
      <c r="K54" s="8">
        <v>0</v>
      </c>
      <c r="L54" s="10"/>
      <c r="M54" s="9">
        <v>0</v>
      </c>
      <c r="N54" s="10"/>
      <c r="O54" s="6">
        <v>0</v>
      </c>
      <c r="P54" s="10"/>
      <c r="Q54" s="8">
        <v>0</v>
      </c>
      <c r="R54" s="10"/>
      <c r="S54" s="9">
        <v>0</v>
      </c>
      <c r="T54" s="10"/>
      <c r="U54" s="6">
        <v>0</v>
      </c>
      <c r="V54" s="10"/>
      <c r="W54" s="8">
        <v>0</v>
      </c>
      <c r="X54" s="10"/>
      <c r="Y54" s="9">
        <v>0</v>
      </c>
      <c r="Z54" s="10"/>
      <c r="AA54" s="6">
        <v>0</v>
      </c>
      <c r="AB54" s="10"/>
      <c r="AC54" s="10"/>
      <c r="AD54" s="2"/>
    </row>
    <row r="55" spans="2:33">
      <c r="C55" s="6">
        <v>0</v>
      </c>
      <c r="D55" s="10"/>
      <c r="E55" s="10"/>
      <c r="F55" s="10"/>
      <c r="G55" s="10"/>
      <c r="H55" s="10"/>
      <c r="I55" s="6">
        <v>0</v>
      </c>
      <c r="J55" s="10"/>
      <c r="K55" s="10"/>
      <c r="L55" s="10"/>
      <c r="M55" s="10"/>
      <c r="N55" s="10"/>
      <c r="O55" s="6">
        <v>0</v>
      </c>
      <c r="P55" s="10"/>
      <c r="Q55" s="10"/>
      <c r="R55" s="10"/>
      <c r="S55" s="10"/>
      <c r="T55" s="10"/>
      <c r="U55" s="6">
        <v>0</v>
      </c>
      <c r="V55" s="10"/>
      <c r="W55" s="10"/>
      <c r="X55" s="10"/>
      <c r="Y55" s="10"/>
      <c r="Z55" s="10"/>
      <c r="AA55" s="6">
        <v>0</v>
      </c>
      <c r="AB55" s="10"/>
      <c r="AC55" s="10"/>
      <c r="AD55" s="2"/>
    </row>
    <row r="56" spans="2:33">
      <c r="C56" s="2"/>
      <c r="D56" s="2">
        <v>1</v>
      </c>
      <c r="E56" s="2"/>
      <c r="F56" s="2"/>
      <c r="G56" s="2"/>
      <c r="H56" s="2">
        <v>5</v>
      </c>
      <c r="I56" s="2"/>
      <c r="J56" s="2">
        <v>1</v>
      </c>
      <c r="K56" s="2"/>
      <c r="L56" s="2"/>
      <c r="M56" s="2"/>
      <c r="N56" s="2">
        <v>5</v>
      </c>
      <c r="O56" s="2"/>
      <c r="P56" s="2">
        <v>1</v>
      </c>
      <c r="Q56" s="2"/>
      <c r="R56" s="2"/>
      <c r="S56" s="2"/>
      <c r="T56" s="2">
        <v>5</v>
      </c>
      <c r="U56" s="2"/>
      <c r="V56" s="2">
        <v>1</v>
      </c>
      <c r="W56" s="2"/>
      <c r="X56" s="2"/>
      <c r="Y56" s="2"/>
      <c r="Z56" s="2">
        <v>5</v>
      </c>
      <c r="AA56" s="2"/>
      <c r="AB56" s="2"/>
      <c r="AC56" s="2"/>
      <c r="AD56" s="2"/>
    </row>
    <row r="57" spans="2:33">
      <c r="C57" s="2"/>
      <c r="D57" s="2"/>
      <c r="E57" s="2">
        <v>2</v>
      </c>
      <c r="F57" s="2"/>
      <c r="G57" s="2">
        <v>4</v>
      </c>
      <c r="H57" s="2"/>
      <c r="I57" s="2"/>
      <c r="J57" s="2"/>
      <c r="K57" s="2">
        <v>2</v>
      </c>
      <c r="L57" s="2"/>
      <c r="M57" s="2">
        <v>4</v>
      </c>
      <c r="N57" s="2"/>
      <c r="O57" s="2"/>
      <c r="P57" s="2"/>
      <c r="Q57" s="2">
        <v>2</v>
      </c>
      <c r="R57" s="2"/>
      <c r="S57" s="2">
        <v>4</v>
      </c>
      <c r="T57" s="2"/>
      <c r="U57" s="2"/>
      <c r="V57" s="2"/>
      <c r="W57" s="2">
        <v>2</v>
      </c>
      <c r="X57" s="2"/>
      <c r="Y57" s="2">
        <v>4</v>
      </c>
      <c r="Z57" s="2"/>
      <c r="AA57" s="2"/>
      <c r="AB57" s="2"/>
      <c r="AC57" s="2"/>
      <c r="AD57" s="2"/>
    </row>
    <row r="58" spans="2:33">
      <c r="C58" s="2"/>
      <c r="D58" s="2"/>
      <c r="E58" s="2"/>
      <c r="F58" s="2">
        <v>3</v>
      </c>
      <c r="G58" s="2"/>
      <c r="H58" s="2"/>
      <c r="I58" s="2"/>
      <c r="J58" s="2"/>
      <c r="K58" s="2"/>
      <c r="L58" s="2">
        <v>3</v>
      </c>
      <c r="M58" s="2"/>
      <c r="N58" s="2"/>
      <c r="O58" s="2"/>
      <c r="P58" s="2"/>
      <c r="Q58" s="2"/>
      <c r="R58" s="2">
        <v>3</v>
      </c>
      <c r="S58" s="2"/>
      <c r="T58" s="2"/>
      <c r="U58" s="2"/>
      <c r="V58" s="2"/>
      <c r="W58" s="2"/>
      <c r="X58" s="2">
        <v>3</v>
      </c>
      <c r="Y58" s="2"/>
      <c r="Z58" s="2"/>
      <c r="AA58" s="2"/>
      <c r="AB58" s="2"/>
      <c r="AC58" s="2"/>
      <c r="AD58" s="2"/>
    </row>
    <row r="59" spans="2:33">
      <c r="C59" s="2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2"/>
      <c r="AB59" s="2"/>
      <c r="AC59" s="2"/>
      <c r="AD59" s="2"/>
    </row>
    <row r="60" spans="2:33">
      <c r="C60" s="2"/>
      <c r="D60" s="10"/>
      <c r="E60" s="8">
        <v>0</v>
      </c>
      <c r="F60" s="10"/>
      <c r="G60" s="10"/>
      <c r="H60" s="10"/>
      <c r="I60" s="10"/>
      <c r="J60" s="10"/>
      <c r="K60" s="8">
        <v>0</v>
      </c>
      <c r="L60" s="10"/>
      <c r="M60" s="10"/>
      <c r="N60" s="10"/>
      <c r="O60" s="10"/>
      <c r="P60" s="10"/>
      <c r="Q60" s="8">
        <v>0</v>
      </c>
      <c r="R60" s="10"/>
      <c r="S60" s="10"/>
      <c r="T60" s="10"/>
      <c r="U60" s="10"/>
      <c r="V60" s="10"/>
      <c r="W60" s="8">
        <v>0</v>
      </c>
      <c r="X60" s="10"/>
      <c r="Y60" s="10"/>
      <c r="Z60" s="10"/>
      <c r="AA60" s="2"/>
      <c r="AB60" s="2"/>
      <c r="AC60" s="2"/>
      <c r="AD60" s="2"/>
    </row>
    <row r="61" spans="2:33">
      <c r="C61" s="2"/>
      <c r="D61" s="10">
        <v>5</v>
      </c>
      <c r="E61" s="10"/>
      <c r="F61" s="10">
        <v>1</v>
      </c>
      <c r="G61" s="10"/>
      <c r="H61" s="10"/>
      <c r="I61" s="10"/>
      <c r="J61" s="10">
        <v>5</v>
      </c>
      <c r="K61" s="10"/>
      <c r="L61" s="10">
        <v>1</v>
      </c>
      <c r="M61" s="10"/>
      <c r="N61" s="10"/>
      <c r="O61" s="10"/>
      <c r="P61" s="10">
        <v>5</v>
      </c>
      <c r="Q61" s="10"/>
      <c r="R61" s="10">
        <v>1</v>
      </c>
      <c r="S61" s="10"/>
      <c r="T61" s="10"/>
      <c r="U61" s="10"/>
      <c r="V61" s="10">
        <v>5</v>
      </c>
      <c r="W61" s="10"/>
      <c r="X61" s="10">
        <v>1</v>
      </c>
      <c r="Y61" s="10"/>
      <c r="Z61" s="10"/>
      <c r="AA61" s="2"/>
      <c r="AB61" s="2"/>
      <c r="AC61" s="2"/>
      <c r="AD61" s="2"/>
    </row>
    <row r="62" spans="2:33">
      <c r="C62" s="2">
        <v>4</v>
      </c>
      <c r="D62" s="10"/>
      <c r="E62" s="10"/>
      <c r="F62" s="10"/>
      <c r="G62" s="10">
        <v>2</v>
      </c>
      <c r="H62" s="10"/>
      <c r="I62" s="10">
        <v>4</v>
      </c>
      <c r="J62" s="10"/>
      <c r="K62" s="10"/>
      <c r="L62" s="10"/>
      <c r="M62" s="10">
        <v>2</v>
      </c>
      <c r="N62" s="10"/>
      <c r="O62" s="10">
        <v>4</v>
      </c>
      <c r="P62" s="10"/>
      <c r="Q62" s="10"/>
      <c r="R62" s="10"/>
      <c r="S62" s="10">
        <v>2</v>
      </c>
      <c r="T62" s="10"/>
      <c r="U62" s="10">
        <v>4</v>
      </c>
      <c r="V62" s="10"/>
      <c r="W62" s="10"/>
      <c r="X62" s="10"/>
      <c r="Y62" s="10">
        <v>2</v>
      </c>
      <c r="Z62" s="10"/>
      <c r="AA62" s="2">
        <v>4</v>
      </c>
      <c r="AB62" s="2"/>
      <c r="AC62" s="2"/>
      <c r="AD62" s="2"/>
    </row>
    <row r="63" spans="2:33">
      <c r="C63" s="2"/>
      <c r="D63" s="10"/>
      <c r="E63" s="10"/>
      <c r="F63" s="10"/>
      <c r="G63" s="10"/>
      <c r="H63" s="10">
        <v>3</v>
      </c>
      <c r="I63" s="10"/>
      <c r="J63" s="10"/>
      <c r="K63" s="10"/>
      <c r="L63" s="10"/>
      <c r="M63" s="10"/>
      <c r="N63" s="10">
        <v>3</v>
      </c>
      <c r="O63" s="10"/>
      <c r="P63" s="10"/>
      <c r="Q63" s="10"/>
      <c r="R63" s="10"/>
      <c r="S63" s="10"/>
      <c r="T63" s="10">
        <v>3</v>
      </c>
      <c r="U63" s="10"/>
      <c r="V63" s="10"/>
      <c r="W63" s="10"/>
      <c r="X63" s="10"/>
      <c r="Y63" s="10"/>
      <c r="Z63" s="10">
        <v>3</v>
      </c>
      <c r="AA63" s="2"/>
      <c r="AB63" s="2"/>
      <c r="AC63" s="2"/>
      <c r="AD63" s="2"/>
    </row>
    <row r="64" spans="2:33">
      <c r="C64" s="2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2"/>
      <c r="AB64" s="2"/>
      <c r="AC64" s="2"/>
      <c r="AD64" s="2"/>
    </row>
    <row r="65" spans="2:31">
      <c r="C65" s="2"/>
      <c r="D65" s="10"/>
      <c r="E65" s="10"/>
      <c r="F65" s="10"/>
      <c r="G65" s="9">
        <v>0</v>
      </c>
      <c r="H65" s="10"/>
      <c r="I65" s="10"/>
      <c r="J65" s="10"/>
      <c r="K65" s="10"/>
      <c r="L65" s="10"/>
      <c r="M65" s="9">
        <v>0</v>
      </c>
      <c r="N65" s="10"/>
      <c r="O65" s="10"/>
      <c r="P65" s="10"/>
      <c r="Q65" s="10"/>
      <c r="R65" s="10"/>
      <c r="S65" s="9">
        <v>0</v>
      </c>
      <c r="T65" s="10"/>
      <c r="U65" s="10"/>
      <c r="V65" s="10"/>
      <c r="W65" s="10"/>
      <c r="X65" s="10"/>
      <c r="Y65" s="9">
        <v>0</v>
      </c>
      <c r="Z65" s="10"/>
      <c r="AA65" s="2"/>
      <c r="AB65" s="2"/>
      <c r="AC65" s="2"/>
      <c r="AD65" s="2"/>
    </row>
    <row r="66" spans="2:31">
      <c r="C66" s="2"/>
      <c r="D66" s="10"/>
      <c r="E66" s="10"/>
      <c r="F66" s="10">
        <v>5</v>
      </c>
      <c r="G66" s="10"/>
      <c r="H66" s="10">
        <v>1</v>
      </c>
      <c r="I66" s="10"/>
      <c r="J66" s="10"/>
      <c r="K66" s="10"/>
      <c r="L66" s="10">
        <v>5</v>
      </c>
      <c r="M66" s="10"/>
      <c r="N66" s="10">
        <v>1</v>
      </c>
      <c r="O66" s="10"/>
      <c r="P66" s="10"/>
      <c r="Q66" s="10"/>
      <c r="R66" s="10">
        <v>5</v>
      </c>
      <c r="S66" s="10"/>
      <c r="T66" s="10">
        <v>1</v>
      </c>
      <c r="U66" s="10"/>
      <c r="V66" s="10"/>
      <c r="W66" s="10"/>
      <c r="X66" s="10">
        <v>5</v>
      </c>
      <c r="Y66" s="10"/>
      <c r="Z66" s="10">
        <v>1</v>
      </c>
      <c r="AA66" s="2"/>
      <c r="AB66" s="2"/>
      <c r="AC66" s="2"/>
      <c r="AD66" s="2"/>
    </row>
    <row r="67" spans="2:31">
      <c r="C67" s="2">
        <v>2</v>
      </c>
      <c r="D67" s="10"/>
      <c r="E67" s="10">
        <v>4</v>
      </c>
      <c r="F67" s="10"/>
      <c r="G67" s="10"/>
      <c r="H67" s="10"/>
      <c r="I67" s="10">
        <v>2</v>
      </c>
      <c r="J67" s="10"/>
      <c r="K67" s="10">
        <v>4</v>
      </c>
      <c r="L67" s="10"/>
      <c r="M67" s="10"/>
      <c r="N67" s="10"/>
      <c r="O67" s="10">
        <v>2</v>
      </c>
      <c r="P67" s="10"/>
      <c r="Q67" s="10">
        <v>4</v>
      </c>
      <c r="R67" s="10"/>
      <c r="S67" s="10"/>
      <c r="T67" s="10"/>
      <c r="U67" s="10">
        <v>2</v>
      </c>
      <c r="V67" s="10"/>
      <c r="W67" s="10">
        <v>4</v>
      </c>
      <c r="X67" s="10"/>
      <c r="Y67" s="10"/>
      <c r="Z67" s="10"/>
      <c r="AA67" s="2">
        <v>2</v>
      </c>
      <c r="AB67" s="2"/>
      <c r="AC67" s="2"/>
      <c r="AD67" s="2"/>
    </row>
    <row r="68" spans="2:31">
      <c r="C68" s="2"/>
      <c r="D68" s="10">
        <v>3</v>
      </c>
      <c r="E68" s="10"/>
      <c r="F68" s="10"/>
      <c r="G68" s="10"/>
      <c r="H68" s="10"/>
      <c r="I68" s="10"/>
      <c r="J68" s="10">
        <v>3</v>
      </c>
      <c r="K68" s="10"/>
      <c r="L68" s="10"/>
      <c r="M68" s="10"/>
      <c r="N68" s="10"/>
      <c r="O68" s="10"/>
      <c r="P68" s="10">
        <v>3</v>
      </c>
      <c r="Q68" s="10"/>
      <c r="R68" s="10"/>
      <c r="S68" s="10"/>
      <c r="T68" s="10"/>
      <c r="U68" s="10"/>
      <c r="V68" s="10">
        <v>3</v>
      </c>
      <c r="W68" s="10"/>
      <c r="X68" s="10"/>
      <c r="Y68" s="10"/>
      <c r="Z68" s="10"/>
      <c r="AA68" s="2"/>
      <c r="AB68" s="2"/>
      <c r="AC68" s="2"/>
      <c r="AD68" s="2"/>
    </row>
    <row r="69" spans="2:31" ht="15">
      <c r="B69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2024-05-27T16:58:53Z</dcterms:modified>
</cp:coreProperties>
</file>